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0" yWindow="65521" windowWidth="12645" windowHeight="11850" tabRatio="901" activeTab="1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_BPE01">#REF!</definedName>
    <definedName name="_BPE96">#REF!</definedName>
    <definedName name="_BPE97">#REF!</definedName>
    <definedName name="_BPE98">#REF!</definedName>
    <definedName name="_BPE99">#REF!</definedName>
    <definedName name="_BSO01">#REF!</definedName>
    <definedName name="_BSO96">#REF!</definedName>
    <definedName name="_BSO97">#REF!</definedName>
    <definedName name="_BSO98">#REF!</definedName>
    <definedName name="_BSO99">#REF!</definedName>
    <definedName name="_PM01">#REF!</definedName>
    <definedName name="_PM96">#REF!</definedName>
    <definedName name="_PM97">#REF!</definedName>
    <definedName name="_PM98">#REF!</definedName>
    <definedName name="_PM99">#REF!</definedName>
    <definedName name="_PMI01">#REF!</definedName>
    <definedName name="_PMI96">#REF!</definedName>
    <definedName name="_PMI97">#REF!</definedName>
    <definedName name="_PMI98">#REF!</definedName>
    <definedName name="_PMI99">#REF!</definedName>
    <definedName name="_PPE01">#REF!</definedName>
    <definedName name="_PPE96">#REF!</definedName>
    <definedName name="_PPe97">#REF!</definedName>
    <definedName name="_PPE98">#REF!</definedName>
    <definedName name="_PPE99">#REF!</definedName>
    <definedName name="_PSO01">#REF!</definedName>
    <definedName name="_PSO96">#REF!</definedName>
    <definedName name="_PSO97">#REF!</definedName>
    <definedName name="_PSO98">#REF!</definedName>
    <definedName name="_PSO99">#REF!</definedName>
    <definedName name="_PU01">#REF!</definedName>
    <definedName name="_PU96">#REF!</definedName>
    <definedName name="_PU97">#REF!</definedName>
    <definedName name="_PU98">#REF!</definedName>
    <definedName name="_PU99">#REF!</definedName>
    <definedName name="BPE00">#REF!</definedName>
    <definedName name="BSO00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'Content'!$A$1:$I$38</definedName>
    <definedName name="_xlnm.Print_Area" localSheetId="2">'P&amp;L'!$A$1:$N$47</definedName>
    <definedName name="_xlnm.Print_Area" localSheetId="3">'P&amp;L Details'!$A$1:$N$83</definedName>
    <definedName name="_xlnm.Print_Area" localSheetId="1">'Results by Segments'!$A$1:$N$98</definedName>
    <definedName name="_xlnm.Print_Area" localSheetId="8">'Segment Additional Markets'!$A$1:$N$63</definedName>
    <definedName name="_xlnm.Print_Area" localSheetId="4">'Segment Austria'!$A$1:$N$98</definedName>
    <definedName name="_xlnm.Print_Area" localSheetId="7">'Segment Belarus'!$A$1:$N$33</definedName>
    <definedName name="_xlnm.Print_Area" localSheetId="5">'Segment Bulgaria'!$A$1:$N$43</definedName>
    <definedName name="_xlnm.Print_Area" localSheetId="6">'Segment Croatia'!$A$1:$N$47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I00">#REF!</definedName>
    <definedName name="PPE00">#REF!</definedName>
    <definedName name="PSO00">#REF!</definedName>
    <definedName name="PU00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<sst xmlns="http://schemas.openxmlformats.org/spreadsheetml/2006/main" count="1192" uniqueCount="192">
  <si>
    <t>Total</t>
  </si>
  <si>
    <t>Contract</t>
  </si>
  <si>
    <t>Prepaid</t>
  </si>
  <si>
    <t>Number of SMS (mn)</t>
  </si>
  <si>
    <t>EUR million</t>
  </si>
  <si>
    <t>000's</t>
  </si>
  <si>
    <t>Monthly ARPU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</si>
  <si>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</si>
  <si>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</si>
  <si>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</si>
  <si>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</si>
  <si>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</si>
  <si>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</si>
  <si>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</si>
  <si>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</si>
  <si>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</si>
  <si>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</si>
  <si>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</si>
  <si>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</si>
  <si>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>% change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</si>
  <si>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</si>
  <si>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</si>
  <si>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</si>
  <si>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</si>
  <si>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</si>
  <si>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</si>
  <si>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</si>
  <si>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</si>
  <si>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</si>
  <si>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</si>
  <si>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</si>
  <si>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</si>
  <si>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</si>
  <si>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Broadband Market Shares</t>
  </si>
  <si>
    <t>Mobile</t>
  </si>
  <si>
    <t>Cable</t>
  </si>
  <si>
    <t>Mobile Data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</si>
  <si>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</si>
  <si>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</si>
  <si>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</si>
  <si>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</si>
  <si>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</si>
  <si>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</si>
  <si>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</si>
  <si>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</si>
  <si>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</si>
  <si>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</si>
  <si>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</si>
  <si>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</si>
  <si>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</si>
  <si>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</si>
  <si>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</si>
  <si>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</si>
  <si>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</si>
  <si>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</si>
  <si>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</si>
  <si>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</si>
  <si>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</si>
  <si>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</si>
  <si>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</si>
  <si>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</si>
  <si>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</si>
  <si>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</si>
  <si>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</si>
  <si>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</si>
  <si>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</si>
  <si>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</si>
  <si>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</si>
  <si>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</si>
  <si>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</si>
  <si>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</si>
  <si>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</si>
  <si>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</si>
  <si>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</si>
  <si>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</si>
  <si>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</si>
  <si>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</si>
  <si>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</si>
  <si>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</si>
  <si>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</si>
  <si>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</si>
  <si>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</si>
  <si>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</si>
  <si>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Mobile Communication Subscribers</t>
  </si>
  <si>
    <t>Mobile Communication - Market Data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</si>
  <si>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</si>
  <si>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</si>
  <si>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</si>
  <si>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</si>
  <si>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</si>
  <si>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</si>
  <si>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</si>
  <si>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</si>
  <si>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</si>
  <si>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</si>
  <si>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</si>
  <si>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</si>
  <si>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</si>
  <si>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minutes</t>
  </si>
  <si>
    <t>Fixed Line A1 Telekom Austria</t>
  </si>
  <si>
    <t>A1 Telekom Austria Fixed Line Retail</t>
  </si>
  <si>
    <t>A1 Telekom Austria Fixed Line Wholesale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</si>
  <si>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</si>
  <si>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</si>
  <si>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</si>
  <si>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</si>
  <si>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</si>
  <si>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</si>
  <si>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</si>
  <si>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</si>
  <si>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</si>
  <si>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</si>
  <si>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</si>
  <si>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</si>
  <si>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</si>
  <si>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</si>
  <si>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</si>
  <si>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</si>
  <si>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</si>
  <si>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</si>
  <si>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Mobile Broadband Subscribers</t>
  </si>
  <si>
    <t>InterLine Dial up</t>
  </si>
  <si>
    <t>Access Lines (without Broadband Lines)</t>
  </si>
  <si>
    <t>Fixed Broadband Lines</t>
  </si>
  <si>
    <t>Average Revenue per Access Line (ARPL)</t>
  </si>
  <si>
    <t>Churn Rates</t>
  </si>
  <si>
    <t xml:space="preserve">Mobile Market Share </t>
  </si>
  <si>
    <t>MOU Charged/ø Subscriber</t>
  </si>
  <si>
    <t>Operating Expenses</t>
  </si>
  <si>
    <t>Employee Costs, Including Benefits &amp; Taxes</t>
  </si>
  <si>
    <t>Other Operating Expenses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</si>
  <si>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</si>
  <si>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</si>
  <si>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</si>
  <si>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</si>
  <si>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</si>
  <si>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</si>
  <si>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</si>
  <si>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</si>
  <si>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Weighted Average Number of Ordinary Shares in Issue</t>
  </si>
  <si>
    <t>Number of Outstanding Shares as of End of Period</t>
  </si>
  <si>
    <t>Earnings per Share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</si>
  <si>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</si>
  <si>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</si>
  <si>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</si>
  <si>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</si>
  <si>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</si>
  <si>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</si>
  <si>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Free Cash flow per Share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</si>
  <si>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</si>
  <si>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</si>
  <si>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</si>
  <si>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</si>
  <si>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</si>
  <si>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</si>
  <si>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</si>
  <si>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</si>
  <si>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</si>
  <si>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</si>
  <si>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FY 2010</t>
  </si>
  <si>
    <t>ARPU relevant revenues</t>
  </si>
  <si>
    <t>ARPL relevant revenues</t>
  </si>
  <si>
    <t>thereof IC share (in %)</t>
  </si>
  <si>
    <t>Segment Croatia*</t>
  </si>
  <si>
    <t>SAC per Gross Add (in EUR)</t>
  </si>
  <si>
    <t>FY 2011</t>
  </si>
  <si>
    <t>Q2 2010</t>
  </si>
  <si>
    <t>Q3 2010</t>
  </si>
  <si>
    <t>Q4 2010</t>
  </si>
  <si>
    <t>Q1 2011</t>
  </si>
  <si>
    <t>Q2 2011</t>
  </si>
  <si>
    <t>Q3 2011</t>
  </si>
  <si>
    <t>Q4 2011</t>
  </si>
  <si>
    <t>1-6 M 2010</t>
  </si>
  <si>
    <t>1-9 M 2010</t>
  </si>
  <si>
    <t>1-12 M 2010</t>
  </si>
  <si>
    <t>1-3 M 2011</t>
  </si>
  <si>
    <t>1-6 M 2011</t>
  </si>
  <si>
    <t>1-9 M 2011</t>
  </si>
  <si>
    <t>1-12 M 2011</t>
  </si>
  <si>
    <t>Impairment &amp; Reversal of Impairment</t>
  </si>
  <si>
    <t>Monetary loss on cash and cash equivalents</t>
  </si>
  <si>
    <t>EBITDA (incl. Effects from Restructuring and Impairment Tests)</t>
  </si>
  <si>
    <t>Segment Belarus*</t>
  </si>
  <si>
    <t>* The reported result includes depreciation and amortization of fair value adjustments resulting from past business combinations and therefore may deviate from the result of the single financial statements.</t>
  </si>
  <si>
    <t>Q1 2012</t>
  </si>
  <si>
    <t>1-3 M 2012</t>
  </si>
  <si>
    <t>EBITDA comparable excludes effects from restructuring and impairment tests.</t>
  </si>
  <si>
    <t>Q2 2012</t>
  </si>
  <si>
    <t>n.m.</t>
  </si>
  <si>
    <t>1-6 M 2012</t>
  </si>
  <si>
    <t>* As of Q4 2011 calculation method of fixed access lines has been harmonized to Group standards and have been restated as of Q3 2011.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</si>
</sst>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"/>
    <numFmt numFmtId="168" formatCode="#,##0.000"/>
    <numFmt numFmtId="169" formatCode="_-* #,##0\ _P_t_s_-;\-* #,##0\ _P_t_s_-;_-* &quot;-&quot;\ _P_t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#,##0.0_ \P;[Red]\(#,##0.0\)\ \P"/>
    <numFmt numFmtId="173" formatCode="#,##0.0_);\(#,##0.0\)"/>
    <numFmt numFmtId="174" formatCode="#,##0.0\ \P;[Red]\-#,##0.0\ \P"/>
    <numFmt numFmtId="175" formatCode="0.0"/>
    <numFmt numFmtId="176" formatCode="_-* #,##0.0_-;\-* #,##0.0_-;_-* &quot;-&quot;??_-;_-@_-"/>
    <numFmt numFmtId="177" formatCode="#,##0,;\-#,##0,"/>
    <numFmt numFmtId="178" formatCode="_-* #,##0_-;\-* #,##0_-;_-* &quot;-&quot;??_-;_-@_-"/>
    <numFmt numFmtId="179" formatCode="#,##0.0;\(#,##0.0\)"/>
  </numFmts>
  <fonts count="87">
    <font>
      <sz val="10"/>
      <name val="Arial"/>
      <family val="0"/>
    </font>
    <font>
      <sz val="9"/>
      <color indexed="8"/>
      <name val="Verdana"/>
      <family val="2"/>
    </font>
    <font>
      <sz val="10"/>
      <name val="Helv"/>
      <family val="0"/>
    </font>
    <font>
      <sz val="8"/>
      <name val="Times New Roman"/>
      <family val="1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sz val="11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2"/>
      <color indexed="44"/>
      <name val="Trebuchet MS"/>
      <family val="2"/>
    </font>
    <font>
      <sz val="10"/>
      <color indexed="9"/>
      <name val="Arial"/>
      <family val="2"/>
    </font>
    <font>
      <sz val="10"/>
      <color indexed="53"/>
      <name val="Trebuchet MS"/>
      <family val="2"/>
    </font>
    <font>
      <b/>
      <sz val="18"/>
      <color indexed="8"/>
      <name val="Cambria"/>
      <family val="2"/>
    </font>
    <font>
      <b/>
      <sz val="15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17"/>
      <name val="Verdana"/>
      <family val="2"/>
    </font>
    <font>
      <sz val="9"/>
      <color indexed="1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47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3"/>
      <name val="Verdana"/>
      <family val="2"/>
    </font>
    <font>
      <i/>
      <sz val="9"/>
      <color indexed="24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rgb="FFFF0000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i/>
      <sz val="10"/>
      <color theme="0"/>
      <name val="Trebuchet MS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D4D49"/>
        <bgColor indexed="64"/>
      </patternFill>
    </fill>
    <fill>
      <patternFill patternType="solid">
        <fgColor rgb="FFEF4E2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" fillId="0" borderId="0">
      <alignment/>
      <protection locked="0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3" fillId="0" borderId="0">
      <alignment horizontal="center" wrapText="1"/>
      <protection locked="0"/>
    </xf>
    <xf numFmtId="177" fontId="0" fillId="0" borderId="0" applyFont="0" applyFill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4" fillId="0" borderId="0">
      <alignment/>
      <protection/>
    </xf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3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73" fontId="8" fillId="31" borderId="0">
      <alignment/>
      <protection/>
    </xf>
    <xf numFmtId="172" fontId="0" fillId="0" borderId="0" applyNumberFormat="0" applyFill="0" applyBorder="0" applyAlignment="0" applyProtection="0"/>
    <xf numFmtId="173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174" fontId="0" fillId="0" borderId="6" applyBorder="0" applyAlignment="0" applyProtection="0"/>
    <xf numFmtId="0" fontId="74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5" fillId="36" borderId="8" applyNumberFormat="0" applyProtection="0">
      <alignment horizontal="right" vertical="center"/>
    </xf>
    <xf numFmtId="0" fontId="43" fillId="0" borderId="0" applyNumberFormat="0" applyProtection="0">
      <alignment horizontal="left" vertical="center" wrapText="1" indent="1"/>
    </xf>
    <xf numFmtId="0" fontId="44" fillId="0" borderId="0" applyNumberFormat="0" applyProtection="0">
      <alignment horizontal="center" vertical="center"/>
    </xf>
    <xf numFmtId="0" fontId="7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9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9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8" borderId="14" applyNumberFormat="0" applyAlignment="0" applyProtection="0"/>
  </cellStyleXfs>
  <cellXfs count="347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8" fillId="0" borderId="0" xfId="15" applyFont="1" applyAlignment="1">
      <alignment vertical="top" wrapText="1"/>
      <protection/>
    </xf>
    <xf numFmtId="0" fontId="19" fillId="39" borderId="0" xfId="15" applyFont="1" applyFill="1" applyAlignment="1">
      <alignment horizontal="right" vertical="top" wrapText="1" indent="1"/>
      <protection/>
    </xf>
    <xf numFmtId="0" fontId="18" fillId="0" borderId="0" xfId="15" applyFont="1">
      <alignment/>
      <protection/>
    </xf>
    <xf numFmtId="0" fontId="20" fillId="0" borderId="0" xfId="15" applyFont="1" applyFill="1">
      <alignment/>
      <protection/>
    </xf>
    <xf numFmtId="0" fontId="21" fillId="0" borderId="0" xfId="15" applyFont="1" applyFill="1" applyBorder="1">
      <alignment/>
      <protection/>
    </xf>
    <xf numFmtId="0" fontId="14" fillId="0" borderId="0" xfId="15" applyFont="1" applyFill="1" applyBorder="1">
      <alignment/>
      <protection/>
    </xf>
    <xf numFmtId="175" fontId="14" fillId="0" borderId="0" xfId="88" applyNumberFormat="1" applyFont="1" applyFill="1" applyBorder="1" applyAlignment="1">
      <alignment/>
    </xf>
    <xf numFmtId="0" fontId="23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1" fillId="0" borderId="0" xfId="15" applyFont="1" applyFill="1">
      <alignment/>
      <protection/>
    </xf>
    <xf numFmtId="0" fontId="20" fillId="0" borderId="0" xfId="15" applyFont="1" applyFill="1" applyAlignment="1">
      <alignment horizontal="right"/>
      <protection/>
    </xf>
    <xf numFmtId="0" fontId="26" fillId="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center"/>
      <protection/>
    </xf>
    <xf numFmtId="0" fontId="24" fillId="0" borderId="0" xfId="15" applyFont="1" applyFill="1" applyBorder="1">
      <alignment/>
      <protection/>
    </xf>
    <xf numFmtId="175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4" fillId="0" borderId="0" xfId="15" applyFont="1" applyFill="1">
      <alignment/>
      <protection/>
    </xf>
    <xf numFmtId="0" fontId="20" fillId="0" borderId="0" xfId="15" applyFont="1" applyFill="1" applyBorder="1">
      <alignment/>
      <protection/>
    </xf>
    <xf numFmtId="166" fontId="24" fillId="0" borderId="0" xfId="88" applyNumberFormat="1" applyFont="1" applyFill="1" applyBorder="1" applyAlignment="1">
      <alignment horizontal="right"/>
    </xf>
    <xf numFmtId="176" fontId="14" fillId="0" borderId="0" xfId="53" applyNumberFormat="1" applyFont="1" applyFill="1" applyBorder="1" applyAlignment="1">
      <alignment/>
    </xf>
    <xf numFmtId="175" fontId="14" fillId="39" borderId="0" xfId="15" applyNumberFormat="1" applyFont="1" applyFill="1" applyBorder="1">
      <alignment/>
      <protection/>
    </xf>
    <xf numFmtId="175" fontId="14" fillId="0" borderId="0" xfId="15" applyNumberFormat="1" applyFont="1" applyFill="1" applyBorder="1">
      <alignment/>
      <protection/>
    </xf>
    <xf numFmtId="0" fontId="29" fillId="0" borderId="0" xfId="15" applyFont="1" applyFill="1" applyBorder="1">
      <alignment/>
      <protection/>
    </xf>
    <xf numFmtId="0" fontId="14" fillId="0" borderId="0" xfId="15" applyFont="1" applyFill="1" applyBorder="1" applyAlignment="1">
      <alignment horizontal="right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66" fontId="14" fillId="0" borderId="0" xfId="88" applyNumberFormat="1" applyFont="1" applyFill="1" applyBorder="1" applyAlignment="1">
      <alignment/>
    </xf>
    <xf numFmtId="165" fontId="20" fillId="0" borderId="0" xfId="15" applyNumberFormat="1" applyFont="1" applyFill="1" applyBorder="1" applyAlignment="1">
      <alignment horizontal="right"/>
      <protection/>
    </xf>
    <xf numFmtId="0" fontId="24" fillId="0" borderId="0" xfId="15" applyFont="1" applyFill="1" applyBorder="1" applyAlignment="1">
      <alignment/>
      <protection/>
    </xf>
    <xf numFmtId="166" fontId="14" fillId="0" borderId="0" xfId="88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66" fontId="14" fillId="0" borderId="0" xfId="88" applyNumberFormat="1" applyFont="1" applyFill="1" applyAlignment="1">
      <alignment/>
    </xf>
    <xf numFmtId="175" fontId="30" fillId="0" borderId="0" xfId="15" applyNumberFormat="1" applyFont="1" applyFill="1" applyBorder="1">
      <alignment/>
      <protection/>
    </xf>
    <xf numFmtId="166" fontId="14" fillId="0" borderId="0" xfId="88" applyNumberFormat="1" applyFont="1" applyFill="1" applyBorder="1" applyAlignment="1">
      <alignment horizontal="right"/>
    </xf>
    <xf numFmtId="175" fontId="23" fillId="0" borderId="0" xfId="88" applyNumberFormat="1" applyFont="1" applyFill="1" applyBorder="1" applyAlignment="1">
      <alignment vertical="center"/>
    </xf>
    <xf numFmtId="0" fontId="31" fillId="0" borderId="0" xfId="15" applyFont="1" applyFill="1" applyBorder="1" applyAlignment="1">
      <alignment horizontal="left" vertical="center"/>
      <protection/>
    </xf>
    <xf numFmtId="0" fontId="32" fillId="0" borderId="0" xfId="15" applyFont="1" applyFill="1">
      <alignment/>
      <protection/>
    </xf>
    <xf numFmtId="0" fontId="30" fillId="0" borderId="0" xfId="15" applyFont="1" applyFill="1" applyBorder="1">
      <alignment/>
      <protection/>
    </xf>
    <xf numFmtId="175" fontId="27" fillId="0" borderId="0" xfId="88" applyNumberFormat="1" applyFont="1" applyFill="1" applyBorder="1" applyAlignment="1">
      <alignment horizontal="right"/>
    </xf>
    <xf numFmtId="0" fontId="24" fillId="0" borderId="0" xfId="100" applyFont="1" applyFill="1" applyBorder="1">
      <alignment/>
      <protection/>
    </xf>
    <xf numFmtId="165" fontId="24" fillId="0" borderId="0" xfId="100" applyNumberFormat="1" applyFont="1" applyFill="1" applyBorder="1">
      <alignment/>
      <protection/>
    </xf>
    <xf numFmtId="0" fontId="26" fillId="0" borderId="0" xfId="100" applyFont="1" applyFill="1">
      <alignment/>
      <protection/>
    </xf>
    <xf numFmtId="0" fontId="14" fillId="0" borderId="0" xfId="100" applyFont="1" applyFill="1" applyBorder="1">
      <alignment/>
      <protection/>
    </xf>
    <xf numFmtId="175" fontId="30" fillId="0" borderId="0" xfId="88" applyNumberFormat="1" applyFont="1" applyFill="1" applyBorder="1" applyAlignment="1">
      <alignment/>
    </xf>
    <xf numFmtId="179" fontId="14" fillId="0" borderId="0" xfId="101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65" fontId="20" fillId="0" borderId="0" xfId="100" applyNumberFormat="1" applyFont="1" applyFill="1" applyBorder="1">
      <alignment/>
      <protection/>
    </xf>
    <xf numFmtId="0" fontId="20" fillId="0" borderId="0" xfId="100" applyFont="1" applyFill="1">
      <alignment/>
      <protection/>
    </xf>
    <xf numFmtId="166" fontId="20" fillId="0" borderId="0" xfId="88" applyNumberFormat="1" applyFont="1" applyFill="1" applyBorder="1" applyAlignment="1">
      <alignment horizontal="right"/>
    </xf>
    <xf numFmtId="0" fontId="20" fillId="0" borderId="0" xfId="100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0" applyFont="1" applyFill="1">
      <alignment/>
      <protection/>
    </xf>
    <xf numFmtId="3" fontId="14" fillId="0" borderId="0" xfId="100" applyNumberFormat="1" applyFont="1" applyFill="1" applyBorder="1">
      <alignment/>
      <protection/>
    </xf>
    <xf numFmtId="165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0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5" fillId="0" borderId="0" xfId="15" applyNumberFormat="1" applyFont="1" applyFill="1" applyBorder="1" applyAlignment="1">
      <alignment horizontal="right"/>
      <protection/>
    </xf>
    <xf numFmtId="0" fontId="36" fillId="0" borderId="0" xfId="15" applyFont="1" applyFill="1" applyAlignment="1">
      <alignment/>
      <protection/>
    </xf>
    <xf numFmtId="166" fontId="20" fillId="0" borderId="0" xfId="88" applyNumberFormat="1" applyFont="1" applyFill="1" applyBorder="1" applyAlignment="1">
      <alignment/>
    </xf>
    <xf numFmtId="166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53" applyNumberFormat="1" applyFont="1" applyFill="1" applyBorder="1" applyAlignment="1">
      <alignment/>
    </xf>
    <xf numFmtId="3" fontId="14" fillId="39" borderId="0" xfId="88" applyNumberFormat="1" applyFont="1" applyFill="1" applyBorder="1" applyAlignment="1">
      <alignment/>
    </xf>
    <xf numFmtId="3" fontId="14" fillId="0" borderId="0" xfId="88" applyNumberFormat="1" applyFont="1" applyFill="1" applyBorder="1" applyAlignment="1">
      <alignment/>
    </xf>
    <xf numFmtId="0" fontId="20" fillId="39" borderId="0" xfId="15" applyFont="1" applyFill="1">
      <alignment/>
      <protection/>
    </xf>
    <xf numFmtId="3" fontId="20" fillId="39" borderId="0" xfId="88" applyNumberFormat="1" applyFont="1" applyFill="1" applyBorder="1" applyAlignment="1">
      <alignment/>
    </xf>
    <xf numFmtId="3" fontId="20" fillId="0" borderId="0" xfId="88" applyNumberFormat="1" applyFont="1" applyFill="1" applyBorder="1" applyAlignment="1">
      <alignment/>
    </xf>
    <xf numFmtId="165" fontId="20" fillId="0" borderId="0" xfId="88" applyNumberFormat="1" applyFont="1" applyFill="1" applyBorder="1" applyAlignment="1">
      <alignment/>
    </xf>
    <xf numFmtId="165" fontId="14" fillId="0" borderId="0" xfId="88" applyNumberFormat="1" applyFont="1" applyFill="1" applyBorder="1" applyAlignment="1">
      <alignment/>
    </xf>
    <xf numFmtId="166" fontId="14" fillId="0" borderId="0" xfId="88" applyNumberFormat="1" applyFont="1" applyFill="1" applyAlignment="1">
      <alignment horizontal="right"/>
    </xf>
    <xf numFmtId="166" fontId="14" fillId="0" borderId="0" xfId="53" applyNumberFormat="1" applyFont="1" applyFill="1" applyBorder="1" applyAlignment="1">
      <alignment horizontal="right"/>
    </xf>
    <xf numFmtId="166" fontId="20" fillId="0" borderId="0" xfId="53" applyNumberFormat="1" applyFont="1" applyFill="1" applyBorder="1" applyAlignment="1">
      <alignment horizontal="right"/>
    </xf>
    <xf numFmtId="165" fontId="14" fillId="0" borderId="0" xfId="15" applyNumberFormat="1" applyFont="1" applyFill="1" applyBorder="1" applyAlignment="1">
      <alignment horizontal="right"/>
      <protection/>
    </xf>
    <xf numFmtId="0" fontId="34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8" fillId="0" borderId="0" xfId="15" applyFont="1" applyFill="1" applyBorder="1">
      <alignment/>
      <protection/>
    </xf>
    <xf numFmtId="176" fontId="14" fillId="0" borderId="0" xfId="53" applyNumberFormat="1" applyFont="1" applyFill="1" applyBorder="1" applyAlignment="1">
      <alignment horizontal="right"/>
    </xf>
    <xf numFmtId="166" fontId="14" fillId="0" borderId="0" xfId="15" applyNumberFormat="1" applyFont="1" applyFill="1" applyBorder="1" applyAlignment="1">
      <alignment horizontal="right"/>
      <protection/>
    </xf>
    <xf numFmtId="178" fontId="14" fillId="0" borderId="0" xfId="53" applyNumberFormat="1" applyFont="1" applyFill="1" applyBorder="1" applyAlignment="1">
      <alignment horizontal="right"/>
    </xf>
    <xf numFmtId="166" fontId="14" fillId="0" borderId="0" xfId="88" applyNumberFormat="1" applyFont="1" applyFill="1" applyBorder="1" applyAlignment="1">
      <alignment horizontal="right" vertical="center"/>
    </xf>
    <xf numFmtId="176" fontId="14" fillId="0" borderId="0" xfId="53" applyNumberFormat="1" applyFont="1" applyFill="1" applyBorder="1" applyAlignment="1">
      <alignment horizontal="right" vertical="center"/>
    </xf>
    <xf numFmtId="176" fontId="20" fillId="0" borderId="0" xfId="53" applyNumberFormat="1" applyFont="1" applyFill="1" applyBorder="1" applyAlignment="1">
      <alignment horizontal="right" vertical="center"/>
    </xf>
    <xf numFmtId="176" fontId="14" fillId="0" borderId="0" xfId="53" applyNumberFormat="1" applyFont="1" applyFill="1" applyBorder="1" applyAlignment="1">
      <alignment vertical="center"/>
    </xf>
    <xf numFmtId="178" fontId="14" fillId="0" borderId="0" xfId="53" applyNumberFormat="1" applyFont="1" applyFill="1" applyBorder="1" applyAlignment="1">
      <alignment horizontal="right" vertical="center"/>
    </xf>
    <xf numFmtId="166" fontId="14" fillId="0" borderId="0" xfId="53" applyNumberFormat="1" applyFont="1" applyFill="1" applyBorder="1" applyAlignment="1">
      <alignment horizontal="right" vertical="center"/>
    </xf>
    <xf numFmtId="175" fontId="14" fillId="0" borderId="0" xfId="53" applyNumberFormat="1" applyFont="1" applyFill="1" applyBorder="1" applyAlignment="1">
      <alignment horizontal="right" vertical="center"/>
    </xf>
    <xf numFmtId="175" fontId="20" fillId="0" borderId="0" xfId="53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75" fontId="14" fillId="35" borderId="0" xfId="15" applyNumberFormat="1" applyFont="1" applyFill="1" applyBorder="1">
      <alignment/>
      <protection/>
    </xf>
    <xf numFmtId="166" fontId="14" fillId="35" borderId="0" xfId="15" applyNumberFormat="1" applyFont="1" applyFill="1" applyBorder="1" applyAlignment="1">
      <alignment horizontal="right"/>
      <protection/>
    </xf>
    <xf numFmtId="166" fontId="14" fillId="35" borderId="0" xfId="88" applyNumberFormat="1" applyFont="1" applyFill="1" applyBorder="1" applyAlignment="1">
      <alignment horizontal="right" vertical="center"/>
    </xf>
    <xf numFmtId="165" fontId="20" fillId="35" borderId="0" xfId="15" applyNumberFormat="1" applyFont="1" applyFill="1" applyBorder="1" applyAlignment="1">
      <alignment horizontal="right"/>
      <protection/>
    </xf>
    <xf numFmtId="176" fontId="14" fillId="35" borderId="0" xfId="53" applyNumberFormat="1" applyFont="1" applyFill="1" applyBorder="1" applyAlignment="1">
      <alignment horizontal="right"/>
    </xf>
    <xf numFmtId="175" fontId="14" fillId="35" borderId="0" xfId="15" applyNumberFormat="1" applyFont="1" applyFill="1" applyBorder="1" applyAlignment="1">
      <alignment horizontal="right"/>
      <protection/>
    </xf>
    <xf numFmtId="176" fontId="14" fillId="35" borderId="0" xfId="53" applyNumberFormat="1" applyFont="1" applyFill="1" applyBorder="1" applyAlignment="1">
      <alignment horizontal="right" vertical="center"/>
    </xf>
    <xf numFmtId="166" fontId="14" fillId="35" borderId="0" xfId="53" applyNumberFormat="1" applyFont="1" applyFill="1" applyBorder="1" applyAlignment="1">
      <alignment horizontal="right" vertical="center"/>
    </xf>
    <xf numFmtId="175" fontId="20" fillId="35" borderId="0" xfId="53" applyNumberFormat="1" applyFont="1" applyFill="1" applyBorder="1" applyAlignment="1">
      <alignment horizontal="right" vertical="center"/>
    </xf>
    <xf numFmtId="0" fontId="20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166" fontId="14" fillId="0" borderId="9" xfId="88" applyNumberFormat="1" applyFont="1" applyFill="1" applyBorder="1" applyAlignment="1">
      <alignment/>
    </xf>
    <xf numFmtId="0" fontId="20" fillId="39" borderId="0" xfId="15" applyFont="1" applyFill="1" applyBorder="1">
      <alignment/>
      <protection/>
    </xf>
    <xf numFmtId="0" fontId="37" fillId="0" borderId="0" xfId="15" applyFont="1" applyFill="1" applyBorder="1" applyAlignment="1">
      <alignment/>
      <protection/>
    </xf>
    <xf numFmtId="0" fontId="32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65" fontId="14" fillId="0" borderId="9" xfId="15" applyNumberFormat="1" applyFont="1" applyFill="1" applyBorder="1" applyAlignment="1">
      <alignment horizontal="right"/>
      <protection/>
    </xf>
    <xf numFmtId="165" fontId="30" fillId="40" borderId="9" xfId="15" applyNumberFormat="1" applyFont="1" applyFill="1" applyBorder="1">
      <alignment/>
      <protection/>
    </xf>
    <xf numFmtId="165" fontId="30" fillId="40" borderId="0" xfId="15" applyNumberFormat="1" applyFont="1" applyFill="1" applyBorder="1">
      <alignment/>
      <protection/>
    </xf>
    <xf numFmtId="165" fontId="32" fillId="40" borderId="0" xfId="15" applyNumberFormat="1" applyFont="1" applyFill="1" applyBorder="1">
      <alignment/>
      <protection/>
    </xf>
    <xf numFmtId="166" fontId="30" fillId="40" borderId="0" xfId="15" applyNumberFormat="1" applyFont="1" applyFill="1" applyBorder="1">
      <alignment/>
      <protection/>
    </xf>
    <xf numFmtId="166" fontId="30" fillId="40" borderId="9" xfId="15" applyNumberFormat="1" applyFont="1" applyFill="1" applyBorder="1">
      <alignment/>
      <protection/>
    </xf>
    <xf numFmtId="176" fontId="30" fillId="40" borderId="0" xfId="53" applyNumberFormat="1" applyFont="1" applyFill="1" applyBorder="1" applyAlignment="1">
      <alignment/>
    </xf>
    <xf numFmtId="1" fontId="33" fillId="40" borderId="0" xfId="15" applyNumberFormat="1" applyFont="1" applyFill="1" applyBorder="1" applyAlignment="1">
      <alignment horizontal="right"/>
      <protection/>
    </xf>
    <xf numFmtId="166" fontId="30" fillId="40" borderId="0" xfId="15" applyNumberFormat="1" applyFont="1" applyFill="1" applyBorder="1" applyAlignment="1">
      <alignment horizontal="right"/>
      <protection/>
    </xf>
    <xf numFmtId="166" fontId="30" fillId="40" borderId="0" xfId="88" applyNumberFormat="1" applyFont="1" applyFill="1" applyBorder="1" applyAlignment="1">
      <alignment horizontal="right" vertical="center"/>
    </xf>
    <xf numFmtId="165" fontId="30" fillId="40" borderId="0" xfId="15" applyNumberFormat="1" applyFont="1" applyFill="1" applyBorder="1" applyAlignment="1">
      <alignment horizontal="right"/>
      <protection/>
    </xf>
    <xf numFmtId="165" fontId="32" fillId="40" borderId="0" xfId="15" applyNumberFormat="1" applyFont="1" applyFill="1" applyBorder="1" applyAlignment="1">
      <alignment horizontal="right"/>
      <protection/>
    </xf>
    <xf numFmtId="176" fontId="30" fillId="40" borderId="0" xfId="53" applyNumberFormat="1" applyFont="1" applyFill="1" applyBorder="1" applyAlignment="1">
      <alignment horizontal="right"/>
    </xf>
    <xf numFmtId="178" fontId="30" fillId="40" borderId="0" xfId="53" applyNumberFormat="1" applyFont="1" applyFill="1" applyBorder="1" applyAlignment="1">
      <alignment horizontal="right"/>
    </xf>
    <xf numFmtId="176" fontId="30" fillId="40" borderId="0" xfId="53" applyNumberFormat="1" applyFont="1" applyFill="1" applyBorder="1" applyAlignment="1">
      <alignment horizontal="right" vertical="center"/>
    </xf>
    <xf numFmtId="176" fontId="32" fillId="40" borderId="0" xfId="53" applyNumberFormat="1" applyFont="1" applyFill="1" applyBorder="1" applyAlignment="1">
      <alignment horizontal="right" vertical="center"/>
    </xf>
    <xf numFmtId="178" fontId="30" fillId="40" borderId="0" xfId="53" applyNumberFormat="1" applyFont="1" applyFill="1" applyBorder="1" applyAlignment="1">
      <alignment horizontal="right" vertical="center"/>
    </xf>
    <xf numFmtId="166" fontId="30" fillId="40" borderId="0" xfId="53" applyNumberFormat="1" applyFont="1" applyFill="1" applyBorder="1" applyAlignment="1">
      <alignment horizontal="right" vertical="center"/>
    </xf>
    <xf numFmtId="175" fontId="30" fillId="40" borderId="0" xfId="53" applyNumberFormat="1" applyFont="1" applyFill="1" applyBorder="1" applyAlignment="1">
      <alignment horizontal="right" vertical="center"/>
    </xf>
    <xf numFmtId="175" fontId="32" fillId="40" borderId="0" xfId="53" applyNumberFormat="1" applyFont="1" applyFill="1" applyBorder="1" applyAlignment="1">
      <alignment horizontal="right" vertical="center"/>
    </xf>
    <xf numFmtId="166" fontId="30" fillId="40" borderId="0" xfId="88" applyNumberFormat="1" applyFont="1" applyFill="1" applyBorder="1" applyAlignment="1">
      <alignment/>
    </xf>
    <xf numFmtId="3" fontId="30" fillId="40" borderId="0" xfId="88" applyNumberFormat="1" applyFont="1" applyFill="1" applyBorder="1" applyAlignment="1">
      <alignment/>
    </xf>
    <xf numFmtId="3" fontId="32" fillId="40" borderId="0" xfId="88" applyNumberFormat="1" applyFont="1" applyFill="1" applyBorder="1" applyAlignment="1">
      <alignment/>
    </xf>
    <xf numFmtId="165" fontId="32" fillId="40" borderId="0" xfId="88" applyNumberFormat="1" applyFont="1" applyFill="1" applyBorder="1" applyAlignment="1">
      <alignment/>
    </xf>
    <xf numFmtId="165" fontId="30" fillId="40" borderId="0" xfId="88" applyNumberFormat="1" applyFont="1" applyFill="1" applyBorder="1" applyAlignment="1">
      <alignment/>
    </xf>
    <xf numFmtId="0" fontId="38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38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39" fillId="0" borderId="0" xfId="64" applyFont="1" applyFill="1" applyAlignment="1" applyProtection="1">
      <alignment horizontal="left" vertical="center"/>
      <protection/>
    </xf>
    <xf numFmtId="0" fontId="40" fillId="0" borderId="0" xfId="64" applyFont="1" applyFill="1" applyAlignment="1" applyProtection="1">
      <alignment/>
      <protection/>
    </xf>
    <xf numFmtId="0" fontId="38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5" fillId="0" borderId="0" xfId="15" applyFont="1" applyFill="1">
      <alignment/>
      <protection/>
    </xf>
    <xf numFmtId="0" fontId="35" fillId="0" borderId="0" xfId="15" applyFont="1" applyFill="1">
      <alignment/>
      <protection/>
    </xf>
    <xf numFmtId="1" fontId="25" fillId="0" borderId="0" xfId="15" applyNumberFormat="1" applyFont="1" applyFill="1" applyBorder="1" applyAlignment="1">
      <alignment horizontal="center"/>
      <protection/>
    </xf>
    <xf numFmtId="166" fontId="23" fillId="39" borderId="0" xfId="88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75" fontId="14" fillId="0" borderId="16" xfId="15" applyNumberFormat="1" applyFont="1" applyFill="1" applyBorder="1">
      <alignment/>
      <protection/>
    </xf>
    <xf numFmtId="0" fontId="34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47" fillId="0" borderId="0" xfId="15" applyFont="1" applyFill="1" applyBorder="1">
      <alignment/>
      <protection/>
    </xf>
    <xf numFmtId="0" fontId="47" fillId="0" borderId="9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1"/>
      <protection/>
    </xf>
    <xf numFmtId="0" fontId="22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30" fillId="40" borderId="9" xfId="15" applyNumberFormat="1" applyFont="1" applyFill="1" applyBorder="1" applyAlignment="1">
      <alignment horizontal="right"/>
      <protection/>
    </xf>
    <xf numFmtId="1" fontId="20" fillId="0" borderId="0" xfId="15" applyNumberFormat="1" applyFont="1" applyFill="1" applyBorder="1" applyAlignment="1">
      <alignment horizontal="center"/>
      <protection/>
    </xf>
    <xf numFmtId="175" fontId="23" fillId="39" borderId="0" xfId="88" applyNumberFormat="1" applyFont="1" applyFill="1" applyBorder="1" applyAlignment="1">
      <alignment vertical="center"/>
    </xf>
    <xf numFmtId="1" fontId="25" fillId="39" borderId="0" xfId="15" applyNumberFormat="1" applyFont="1" applyFill="1" applyBorder="1" applyAlignment="1">
      <alignment horizontal="center"/>
      <protection/>
    </xf>
    <xf numFmtId="0" fontId="37" fillId="0" borderId="0" xfId="15" applyFont="1" applyFill="1">
      <alignment/>
      <protection/>
    </xf>
    <xf numFmtId="0" fontId="22" fillId="0" borderId="0" xfId="100" applyFont="1" applyFill="1" applyBorder="1" applyAlignment="1">
      <alignment horizontal="left" indent="1"/>
      <protection/>
    </xf>
    <xf numFmtId="0" fontId="22" fillId="0" borderId="9" xfId="100" applyFont="1" applyFill="1" applyBorder="1" applyAlignment="1">
      <alignment horizontal="left" indent="1"/>
      <protection/>
    </xf>
    <xf numFmtId="0" fontId="14" fillId="0" borderId="0" xfId="15" applyFont="1" applyFill="1" applyAlignment="1">
      <alignment horizontal="left" indent="1"/>
      <protection/>
    </xf>
    <xf numFmtId="0" fontId="22" fillId="0" borderId="0" xfId="15" applyFont="1" applyFill="1" applyAlignment="1">
      <alignment horizontal="left" indent="1"/>
      <protection/>
    </xf>
    <xf numFmtId="0" fontId="0" fillId="0" borderId="0" xfId="97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0" fillId="0" borderId="0" xfId="16" applyFont="1" applyFill="1">
      <alignment/>
      <protection/>
    </xf>
    <xf numFmtId="0" fontId="20" fillId="0" borderId="9" xfId="16" applyFont="1" applyFill="1" applyBorder="1">
      <alignment/>
      <protection/>
    </xf>
    <xf numFmtId="0" fontId="20" fillId="0" borderId="0" xfId="16" applyFont="1" applyFill="1" applyBorder="1">
      <alignment/>
      <protection/>
    </xf>
    <xf numFmtId="0" fontId="42" fillId="0" borderId="0" xfId="99" applyFont="1" applyFill="1" applyProtection="1">
      <alignment/>
      <protection/>
    </xf>
    <xf numFmtId="0" fontId="34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7" applyBorder="1">
      <alignment/>
      <protection/>
    </xf>
    <xf numFmtId="0" fontId="14" fillId="0" borderId="0" xfId="99" applyFont="1" applyFill="1" applyProtection="1">
      <alignment/>
      <protection/>
    </xf>
    <xf numFmtId="0" fontId="14" fillId="0" borderId="9" xfId="99" applyFont="1" applyFill="1" applyBorder="1" applyProtection="1">
      <alignment/>
      <protection/>
    </xf>
    <xf numFmtId="0" fontId="20" fillId="0" borderId="0" xfId="99" applyFont="1" applyFill="1" applyProtection="1">
      <alignment/>
      <protection/>
    </xf>
    <xf numFmtId="166" fontId="46" fillId="0" borderId="0" xfId="88" applyNumberFormat="1" applyFont="1" applyFill="1" applyBorder="1" applyAlignment="1">
      <alignment/>
    </xf>
    <xf numFmtId="0" fontId="14" fillId="0" borderId="16" xfId="15" applyFont="1" applyFill="1" applyBorder="1" applyAlignment="1">
      <alignment horizontal="center"/>
      <protection/>
    </xf>
    <xf numFmtId="166" fontId="14" fillId="40" borderId="0" xfId="88" applyNumberFormat="1" applyFont="1" applyFill="1" applyAlignment="1">
      <alignment/>
    </xf>
    <xf numFmtId="0" fontId="14" fillId="39" borderId="0" xfId="15" applyFont="1" applyFill="1" applyBorder="1" applyAlignment="1">
      <alignment horizontal="left" indent="1"/>
      <protection/>
    </xf>
    <xf numFmtId="165" fontId="22" fillId="0" borderId="0" xfId="88" applyNumberFormat="1" applyFont="1" applyFill="1" applyBorder="1" applyAlignment="1">
      <alignment/>
    </xf>
    <xf numFmtId="165" fontId="41" fillId="40" borderId="0" xfId="88" applyNumberFormat="1" applyFont="1" applyFill="1" applyBorder="1" applyAlignment="1">
      <alignment/>
    </xf>
    <xf numFmtId="165" fontId="22" fillId="0" borderId="9" xfId="88" applyNumberFormat="1" applyFont="1" applyFill="1" applyBorder="1" applyAlignment="1">
      <alignment/>
    </xf>
    <xf numFmtId="165" fontId="41" fillId="40" borderId="9" xfId="88" applyNumberFormat="1" applyFont="1" applyFill="1" applyBorder="1" applyAlignment="1">
      <alignment/>
    </xf>
    <xf numFmtId="0" fontId="22" fillId="39" borderId="0" xfId="15" applyFont="1" applyFill="1" applyAlignment="1">
      <alignment horizontal="left" indent="1"/>
      <protection/>
    </xf>
    <xf numFmtId="3" fontId="22" fillId="39" borderId="0" xfId="88" applyNumberFormat="1" applyFont="1" applyFill="1" applyBorder="1" applyAlignment="1">
      <alignment/>
    </xf>
    <xf numFmtId="3" fontId="22" fillId="0" borderId="0" xfId="88" applyNumberFormat="1" applyFont="1" applyFill="1" applyBorder="1" applyAlignment="1">
      <alignment/>
    </xf>
    <xf numFmtId="3" fontId="41" fillId="40" borderId="0" xfId="88" applyNumberFormat="1" applyFont="1" applyFill="1" applyBorder="1" applyAlignment="1">
      <alignment/>
    </xf>
    <xf numFmtId="165" fontId="30" fillId="40" borderId="9" xfId="15" applyNumberFormat="1" applyFont="1" applyFill="1" applyBorder="1" applyAlignment="1">
      <alignment horizontal="right"/>
      <protection/>
    </xf>
    <xf numFmtId="166" fontId="25" fillId="0" borderId="0" xfId="88" applyNumberFormat="1" applyFont="1" applyFill="1" applyBorder="1" applyAlignment="1">
      <alignment horizontal="right"/>
    </xf>
    <xf numFmtId="0" fontId="36" fillId="0" borderId="0" xfId="15" applyFont="1" applyFill="1" applyBorder="1">
      <alignment/>
      <protection/>
    </xf>
    <xf numFmtId="175" fontId="14" fillId="0" borderId="9" xfId="53" applyNumberFormat="1" applyFont="1" applyFill="1" applyBorder="1" applyAlignment="1">
      <alignment horizontal="right" vertical="center"/>
    </xf>
    <xf numFmtId="175" fontId="30" fillId="40" borderId="9" xfId="53" applyNumberFormat="1" applyFont="1" applyFill="1" applyBorder="1" applyAlignment="1">
      <alignment horizontal="right" vertical="center"/>
    </xf>
    <xf numFmtId="176" fontId="14" fillId="0" borderId="9" xfId="53" applyNumberFormat="1" applyFont="1" applyFill="1" applyBorder="1" applyAlignment="1">
      <alignment horizontal="right" vertical="center"/>
    </xf>
    <xf numFmtId="176" fontId="30" fillId="40" borderId="9" xfId="53" applyNumberFormat="1" applyFont="1" applyFill="1" applyBorder="1" applyAlignment="1">
      <alignment horizontal="right" vertical="center"/>
    </xf>
    <xf numFmtId="0" fontId="20" fillId="40" borderId="0" xfId="15" applyFont="1" applyFill="1" applyBorder="1">
      <alignment/>
      <protection/>
    </xf>
    <xf numFmtId="0" fontId="23" fillId="0" borderId="0" xfId="15" applyFont="1" applyFill="1" applyBorder="1" applyAlignment="1">
      <alignment horizontal="left"/>
      <protection/>
    </xf>
    <xf numFmtId="165" fontId="14" fillId="0" borderId="16" xfId="15" applyNumberFormat="1" applyFont="1" applyFill="1" applyBorder="1">
      <alignment/>
      <protection/>
    </xf>
    <xf numFmtId="165" fontId="14" fillId="0" borderId="9" xfId="88" applyNumberFormat="1" applyFont="1" applyFill="1" applyBorder="1" applyAlignment="1">
      <alignment/>
    </xf>
    <xf numFmtId="4" fontId="14" fillId="0" borderId="0" xfId="88" applyNumberFormat="1" applyFont="1" applyFill="1" applyBorder="1" applyAlignment="1">
      <alignment/>
    </xf>
    <xf numFmtId="165" fontId="0" fillId="40" borderId="0" xfId="97" applyNumberFormat="1" applyFill="1">
      <alignment/>
      <protection/>
    </xf>
    <xf numFmtId="165" fontId="30" fillId="40" borderId="0" xfId="88" applyNumberFormat="1" applyFont="1" applyFill="1" applyAlignment="1">
      <alignment/>
    </xf>
    <xf numFmtId="0" fontId="14" fillId="0" borderId="0" xfId="97" applyFont="1">
      <alignment/>
      <protection/>
    </xf>
    <xf numFmtId="0" fontId="14" fillId="40" borderId="0" xfId="97" applyFont="1" applyFill="1">
      <alignment/>
      <protection/>
    </xf>
    <xf numFmtId="165" fontId="30" fillId="40" borderId="0" xfId="97" applyNumberFormat="1" applyFont="1" applyFill="1">
      <alignment/>
      <protection/>
    </xf>
    <xf numFmtId="166" fontId="32" fillId="40" borderId="0" xfId="15" applyNumberFormat="1" applyFont="1" applyFill="1" applyBorder="1">
      <alignment/>
      <protection/>
    </xf>
    <xf numFmtId="165" fontId="32" fillId="40" borderId="0" xfId="88" applyNumberFormat="1" applyFont="1" applyFill="1" applyBorder="1" applyAlignment="1">
      <alignment/>
    </xf>
    <xf numFmtId="165" fontId="30" fillId="40" borderId="0" xfId="88" applyNumberFormat="1" applyFont="1" applyFill="1" applyBorder="1" applyAlignment="1">
      <alignment/>
    </xf>
    <xf numFmtId="165" fontId="30" fillId="40" borderId="9" xfId="88" applyNumberFormat="1" applyFont="1" applyFill="1" applyBorder="1" applyAlignment="1">
      <alignment/>
    </xf>
    <xf numFmtId="3" fontId="30" fillId="40" borderId="0" xfId="88" applyNumberFormat="1" applyFont="1" applyFill="1" applyAlignment="1">
      <alignment/>
    </xf>
    <xf numFmtId="165" fontId="22" fillId="0" borderId="0" xfId="15" applyNumberFormat="1" applyFont="1" applyFill="1" applyBorder="1">
      <alignment/>
      <protection/>
    </xf>
    <xf numFmtId="165" fontId="14" fillId="0" borderId="9" xfId="15" applyNumberFormat="1" applyFont="1" applyFill="1" applyBorder="1">
      <alignment/>
      <protection/>
    </xf>
    <xf numFmtId="165" fontId="20" fillId="0" borderId="0" xfId="15" applyNumberFormat="1" applyFont="1" applyFill="1" applyBorder="1">
      <alignment/>
      <protection/>
    </xf>
    <xf numFmtId="166" fontId="14" fillId="0" borderId="9" xfId="15" applyNumberFormat="1" applyFont="1" applyFill="1" applyBorder="1" applyAlignment="1">
      <alignment horizontal="right"/>
      <protection/>
    </xf>
    <xf numFmtId="166" fontId="20" fillId="0" borderId="0" xfId="15" applyNumberFormat="1" applyFont="1" applyFill="1" applyBorder="1" applyAlignment="1">
      <alignment horizontal="right"/>
      <protection/>
    </xf>
    <xf numFmtId="166" fontId="14" fillId="0" borderId="9" xfId="88" applyNumberFormat="1" applyFont="1" applyFill="1" applyBorder="1" applyAlignment="1">
      <alignment horizontal="right"/>
    </xf>
    <xf numFmtId="0" fontId="14" fillId="0" borderId="0" xfId="97" applyFont="1" applyFill="1">
      <alignment/>
      <protection/>
    </xf>
    <xf numFmtId="0" fontId="0" fillId="0" borderId="0" xfId="97" applyFont="1" applyFill="1">
      <alignment/>
      <protection/>
    </xf>
    <xf numFmtId="165" fontId="0" fillId="0" borderId="0" xfId="97" applyNumberFormat="1" applyFont="1" applyFill="1">
      <alignment/>
      <protection/>
    </xf>
    <xf numFmtId="165" fontId="14" fillId="0" borderId="0" xfId="97" applyNumberFormat="1" applyFont="1" applyFill="1">
      <alignment/>
      <protection/>
    </xf>
    <xf numFmtId="166" fontId="14" fillId="0" borderId="9" xfId="53" applyNumberFormat="1" applyFont="1" applyFill="1" applyBorder="1" applyAlignment="1">
      <alignment horizontal="right"/>
    </xf>
    <xf numFmtId="166" fontId="14" fillId="0" borderId="9" xfId="15" applyNumberFormat="1" applyFont="1" applyFill="1" applyBorder="1">
      <alignment/>
      <protection/>
    </xf>
    <xf numFmtId="166" fontId="20" fillId="0" borderId="0" xfId="15" applyNumberFormat="1" applyFont="1" applyFill="1" applyBorder="1">
      <alignment/>
      <protection/>
    </xf>
    <xf numFmtId="165" fontId="14" fillId="0" borderId="0" xfId="88" applyNumberFormat="1" applyFont="1" applyFill="1" applyAlignment="1">
      <alignment/>
    </xf>
    <xf numFmtId="3" fontId="14" fillId="0" borderId="0" xfId="88" applyNumberFormat="1" applyFont="1" applyFill="1" applyAlignment="1">
      <alignment/>
    </xf>
    <xf numFmtId="166" fontId="22" fillId="0" borderId="0" xfId="15" applyNumberFormat="1" applyFont="1" applyFill="1" applyBorder="1" applyAlignment="1">
      <alignment horizontal="right"/>
      <protection/>
    </xf>
    <xf numFmtId="166" fontId="22" fillId="0" borderId="0" xfId="88" applyNumberFormat="1" applyFont="1" applyFill="1" applyBorder="1" applyAlignment="1">
      <alignment/>
    </xf>
    <xf numFmtId="166" fontId="22" fillId="0" borderId="9" xfId="88" applyNumberFormat="1" applyFont="1" applyFill="1" applyBorder="1" applyAlignment="1">
      <alignment/>
    </xf>
    <xf numFmtId="1" fontId="30" fillId="41" borderId="9" xfId="15" applyNumberFormat="1" applyFont="1" applyFill="1" applyBorder="1" applyAlignment="1">
      <alignment horizontal="right"/>
      <protection/>
    </xf>
    <xf numFmtId="165" fontId="30" fillId="41" borderId="0" xfId="15" applyNumberFormat="1" applyFont="1" applyFill="1" applyBorder="1">
      <alignment/>
      <protection/>
    </xf>
    <xf numFmtId="165" fontId="41" fillId="41" borderId="0" xfId="15" applyNumberFormat="1" applyFont="1" applyFill="1" applyBorder="1">
      <alignment/>
      <protection/>
    </xf>
    <xf numFmtId="165" fontId="30" fillId="41" borderId="9" xfId="15" applyNumberFormat="1" applyFont="1" applyFill="1" applyBorder="1">
      <alignment/>
      <protection/>
    </xf>
    <xf numFmtId="165" fontId="32" fillId="41" borderId="0" xfId="15" applyNumberFormat="1" applyFont="1" applyFill="1" applyBorder="1">
      <alignment/>
      <protection/>
    </xf>
    <xf numFmtId="175" fontId="30" fillId="41" borderId="16" xfId="15" applyNumberFormat="1" applyFont="1" applyFill="1" applyBorder="1">
      <alignment/>
      <protection/>
    </xf>
    <xf numFmtId="165" fontId="30" fillId="41" borderId="0" xfId="88" applyNumberFormat="1" applyFont="1" applyFill="1" applyBorder="1" applyAlignment="1">
      <alignment/>
    </xf>
    <xf numFmtId="165" fontId="32" fillId="41" borderId="0" xfId="88" applyNumberFormat="1" applyFont="1" applyFill="1" applyBorder="1" applyAlignment="1">
      <alignment/>
    </xf>
    <xf numFmtId="165" fontId="41" fillId="41" borderId="0" xfId="88" applyNumberFormat="1" applyFont="1" applyFill="1" applyBorder="1" applyAlignment="1">
      <alignment/>
    </xf>
    <xf numFmtId="165" fontId="41" fillId="41" borderId="9" xfId="88" applyNumberFormat="1" applyFont="1" applyFill="1" applyBorder="1" applyAlignment="1">
      <alignment/>
    </xf>
    <xf numFmtId="3" fontId="30" fillId="41" borderId="0" xfId="88" applyNumberFormat="1" applyFont="1" applyFill="1" applyBorder="1" applyAlignment="1">
      <alignment/>
    </xf>
    <xf numFmtId="0" fontId="48" fillId="41" borderId="0" xfId="97" applyFont="1" applyFill="1">
      <alignment/>
      <protection/>
    </xf>
    <xf numFmtId="165" fontId="30" fillId="41" borderId="9" xfId="88" applyNumberFormat="1" applyFont="1" applyFill="1" applyBorder="1" applyAlignment="1">
      <alignment/>
    </xf>
    <xf numFmtId="0" fontId="30" fillId="41" borderId="0" xfId="97" applyFont="1" applyFill="1">
      <alignment/>
      <protection/>
    </xf>
    <xf numFmtId="165" fontId="32" fillId="0" borderId="0" xfId="100" applyNumberFormat="1" applyFont="1" applyFill="1" applyBorder="1">
      <alignment/>
      <protection/>
    </xf>
    <xf numFmtId="0" fontId="30" fillId="0" borderId="0" xfId="97" applyFont="1" applyFill="1">
      <alignment/>
      <protection/>
    </xf>
    <xf numFmtId="166" fontId="30" fillId="41" borderId="0" xfId="15" applyNumberFormat="1" applyFont="1" applyFill="1" applyBorder="1">
      <alignment/>
      <protection/>
    </xf>
    <xf numFmtId="166" fontId="30" fillId="41" borderId="0" xfId="88" applyNumberFormat="1" applyFont="1" applyFill="1" applyBorder="1" applyAlignment="1">
      <alignment/>
    </xf>
    <xf numFmtId="3" fontId="41" fillId="41" borderId="0" xfId="88" applyNumberFormat="1" applyFont="1" applyFill="1" applyBorder="1" applyAlignment="1">
      <alignment/>
    </xf>
    <xf numFmtId="3" fontId="32" fillId="41" borderId="0" xfId="88" applyNumberFormat="1" applyFont="1" applyFill="1" applyBorder="1" applyAlignment="1">
      <alignment/>
    </xf>
    <xf numFmtId="166" fontId="30" fillId="41" borderId="9" xfId="88" applyNumberFormat="1" applyFont="1" applyFill="1" applyBorder="1" applyAlignment="1">
      <alignment/>
    </xf>
    <xf numFmtId="166" fontId="32" fillId="41" borderId="0" xfId="88" applyNumberFormat="1" applyFont="1" applyFill="1" applyBorder="1" applyAlignment="1">
      <alignment/>
    </xf>
    <xf numFmtId="0" fontId="30" fillId="41" borderId="16" xfId="15" applyFont="1" applyFill="1" applyBorder="1">
      <alignment/>
      <protection/>
    </xf>
    <xf numFmtId="166" fontId="30" fillId="41" borderId="0" xfId="15" applyNumberFormat="1" applyFont="1" applyFill="1" applyBorder="1" applyAlignment="1">
      <alignment horizontal="right"/>
      <protection/>
    </xf>
    <xf numFmtId="165" fontId="30" fillId="41" borderId="0" xfId="15" applyNumberFormat="1" applyFont="1" applyFill="1" applyBorder="1" applyAlignment="1">
      <alignment horizontal="right"/>
      <protection/>
    </xf>
    <xf numFmtId="165" fontId="30" fillId="41" borderId="9" xfId="15" applyNumberFormat="1" applyFont="1" applyFill="1" applyBorder="1" applyAlignment="1">
      <alignment horizontal="right"/>
      <protection/>
    </xf>
    <xf numFmtId="165" fontId="32" fillId="41" borderId="0" xfId="15" applyNumberFormat="1" applyFont="1" applyFill="1" applyBorder="1" applyAlignment="1">
      <alignment horizontal="right"/>
      <protection/>
    </xf>
    <xf numFmtId="176" fontId="30" fillId="41" borderId="0" xfId="53" applyNumberFormat="1" applyFont="1" applyFill="1" applyBorder="1" applyAlignment="1">
      <alignment horizontal="right"/>
    </xf>
    <xf numFmtId="178" fontId="30" fillId="41" borderId="0" xfId="53" applyNumberFormat="1" applyFont="1" applyFill="1" applyBorder="1" applyAlignment="1">
      <alignment horizontal="right"/>
    </xf>
    <xf numFmtId="166" fontId="30" fillId="41" borderId="0" xfId="88" applyNumberFormat="1" applyFont="1" applyFill="1" applyBorder="1" applyAlignment="1">
      <alignment horizontal="right" vertical="center"/>
    </xf>
    <xf numFmtId="176" fontId="30" fillId="41" borderId="0" xfId="53" applyNumberFormat="1" applyFont="1" applyFill="1" applyBorder="1" applyAlignment="1">
      <alignment horizontal="right" vertical="center"/>
    </xf>
    <xf numFmtId="176" fontId="30" fillId="41" borderId="9" xfId="53" applyNumberFormat="1" applyFont="1" applyFill="1" applyBorder="1" applyAlignment="1">
      <alignment horizontal="right" vertical="center"/>
    </xf>
    <xf numFmtId="176" fontId="32" fillId="41" borderId="0" xfId="53" applyNumberFormat="1" applyFont="1" applyFill="1" applyBorder="1" applyAlignment="1">
      <alignment horizontal="right" vertical="center"/>
    </xf>
    <xf numFmtId="178" fontId="30" fillId="41" borderId="0" xfId="53" applyNumberFormat="1" applyFont="1" applyFill="1" applyBorder="1" applyAlignment="1">
      <alignment horizontal="right" vertical="center"/>
    </xf>
    <xf numFmtId="176" fontId="30" fillId="41" borderId="0" xfId="53" applyNumberFormat="1" applyFont="1" applyFill="1" applyBorder="1" applyAlignment="1">
      <alignment vertical="center"/>
    </xf>
    <xf numFmtId="176" fontId="30" fillId="41" borderId="0" xfId="53" applyNumberFormat="1" applyFont="1" applyFill="1" applyBorder="1" applyAlignment="1">
      <alignment/>
    </xf>
    <xf numFmtId="178" fontId="30" fillId="40" borderId="0" xfId="53" applyNumberFormat="1" applyFont="1" applyFill="1" applyBorder="1" applyAlignment="1">
      <alignment horizontal="right" vertical="center"/>
    </xf>
    <xf numFmtId="166" fontId="30" fillId="41" borderId="0" xfId="53" applyNumberFormat="1" applyFont="1" applyFill="1" applyBorder="1" applyAlignment="1">
      <alignment horizontal="right" vertical="center"/>
    </xf>
    <xf numFmtId="175" fontId="30" fillId="41" borderId="0" xfId="53" applyNumberFormat="1" applyFont="1" applyFill="1" applyBorder="1" applyAlignment="1">
      <alignment horizontal="right" vertical="center"/>
    </xf>
    <xf numFmtId="175" fontId="30" fillId="41" borderId="9" xfId="53" applyNumberFormat="1" applyFont="1" applyFill="1" applyBorder="1" applyAlignment="1">
      <alignment horizontal="right" vertical="center"/>
    </xf>
    <xf numFmtId="175" fontId="32" fillId="41" borderId="0" xfId="53" applyNumberFormat="1" applyFont="1" applyFill="1" applyBorder="1" applyAlignment="1">
      <alignment horizontal="right" vertical="center"/>
    </xf>
    <xf numFmtId="176" fontId="30" fillId="0" borderId="0" xfId="53" applyNumberFormat="1" applyFont="1" applyFill="1" applyBorder="1" applyAlignment="1">
      <alignment horizontal="right"/>
    </xf>
    <xf numFmtId="166" fontId="30" fillId="0" borderId="0" xfId="88" applyNumberFormat="1" applyFont="1" applyFill="1" applyBorder="1" applyAlignment="1">
      <alignment horizontal="right" vertical="center"/>
    </xf>
    <xf numFmtId="1" fontId="33" fillId="41" borderId="0" xfId="15" applyNumberFormat="1" applyFont="1" applyFill="1" applyBorder="1" applyAlignment="1">
      <alignment horizontal="right"/>
      <protection/>
    </xf>
    <xf numFmtId="0" fontId="32" fillId="41" borderId="0" xfId="15" applyFont="1" applyFill="1" applyBorder="1">
      <alignment/>
      <protection/>
    </xf>
    <xf numFmtId="166" fontId="30" fillId="40" borderId="0" xfId="88" applyNumberFormat="1" applyFont="1" applyFill="1" applyBorder="1" applyAlignment="1">
      <alignment horizontal="right"/>
    </xf>
    <xf numFmtId="165" fontId="83" fillId="0" borderId="0" xfId="97" applyNumberFormat="1" applyFont="1" applyFill="1">
      <alignment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30" fillId="41" borderId="0" xfId="15" applyNumberFormat="1" applyFont="1" applyFill="1" applyBorder="1" applyAlignment="1">
      <alignment horizontal="right"/>
      <protection/>
    </xf>
    <xf numFmtId="1" fontId="30" fillId="40" borderId="0" xfId="15" applyNumberFormat="1" applyFont="1" applyFill="1" applyBorder="1" applyAlignment="1">
      <alignment horizontal="right"/>
      <protection/>
    </xf>
    <xf numFmtId="165" fontId="14" fillId="0" borderId="0" xfId="88" applyNumberFormat="1" applyFont="1" applyFill="1" applyBorder="1" applyAlignment="1">
      <alignment horizontal="right"/>
    </xf>
    <xf numFmtId="178" fontId="14" fillId="0" borderId="9" xfId="53" applyNumberFormat="1" applyFont="1" applyFill="1" applyBorder="1" applyAlignment="1">
      <alignment horizontal="right"/>
    </xf>
    <xf numFmtId="178" fontId="30" fillId="41" borderId="9" xfId="53" applyNumberFormat="1" applyFont="1" applyFill="1" applyBorder="1" applyAlignment="1">
      <alignment horizontal="right"/>
    </xf>
    <xf numFmtId="176" fontId="30" fillId="40" borderId="9" xfId="53" applyNumberFormat="1" applyFont="1" applyFill="1" applyBorder="1" applyAlignment="1">
      <alignment horizontal="right"/>
    </xf>
    <xf numFmtId="176" fontId="14" fillId="0" borderId="9" xfId="53" applyNumberFormat="1" applyFont="1" applyFill="1" applyBorder="1" applyAlignment="1">
      <alignment horizontal="right"/>
    </xf>
    <xf numFmtId="166" fontId="20" fillId="0" borderId="16" xfId="88" applyNumberFormat="1" applyFont="1" applyFill="1" applyBorder="1" applyAlignment="1">
      <alignment horizontal="right"/>
    </xf>
    <xf numFmtId="166" fontId="20" fillId="0" borderId="16" xfId="53" applyNumberFormat="1" applyFont="1" applyFill="1" applyBorder="1" applyAlignment="1">
      <alignment horizontal="right"/>
    </xf>
    <xf numFmtId="1" fontId="84" fillId="42" borderId="9" xfId="15" applyNumberFormat="1" applyFont="1" applyFill="1" applyBorder="1" applyAlignment="1">
      <alignment horizontal="right"/>
      <protection/>
    </xf>
    <xf numFmtId="175" fontId="84" fillId="42" borderId="0" xfId="15" applyNumberFormat="1" applyFont="1" applyFill="1" applyBorder="1">
      <alignment/>
      <protection/>
    </xf>
    <xf numFmtId="165" fontId="85" fillId="42" borderId="0" xfId="88" applyNumberFormat="1" applyFont="1" applyFill="1" applyBorder="1" applyAlignment="1">
      <alignment/>
    </xf>
    <xf numFmtId="165" fontId="84" fillId="42" borderId="0" xfId="88" applyNumberFormat="1" applyFont="1" applyFill="1" applyBorder="1" applyAlignment="1">
      <alignment/>
    </xf>
    <xf numFmtId="165" fontId="86" fillId="42" borderId="0" xfId="88" applyNumberFormat="1" applyFont="1" applyFill="1" applyBorder="1" applyAlignment="1">
      <alignment/>
    </xf>
    <xf numFmtId="165" fontId="86" fillId="42" borderId="9" xfId="88" applyNumberFormat="1" applyFont="1" applyFill="1" applyBorder="1" applyAlignment="1">
      <alignment/>
    </xf>
    <xf numFmtId="165" fontId="85" fillId="42" borderId="0" xfId="100" applyNumberFormat="1" applyFont="1" applyFill="1" applyBorder="1">
      <alignment/>
      <protection/>
    </xf>
    <xf numFmtId="3" fontId="84" fillId="42" borderId="0" xfId="100" applyNumberFormat="1" applyFont="1" applyFill="1" applyBorder="1">
      <alignment/>
      <protection/>
    </xf>
    <xf numFmtId="3" fontId="84" fillId="42" borderId="0" xfId="88" applyNumberFormat="1" applyFont="1" applyFill="1" applyBorder="1" applyAlignment="1">
      <alignment/>
    </xf>
    <xf numFmtId="4" fontId="84" fillId="42" borderId="0" xfId="88" applyNumberFormat="1" applyFont="1" applyFill="1" applyBorder="1" applyAlignment="1">
      <alignment/>
    </xf>
    <xf numFmtId="165" fontId="84" fillId="42" borderId="0" xfId="15" applyNumberFormat="1" applyFont="1" applyFill="1" applyBorder="1">
      <alignment/>
      <protection/>
    </xf>
    <xf numFmtId="1" fontId="84" fillId="43" borderId="9" xfId="15" applyNumberFormat="1" applyFont="1" applyFill="1" applyBorder="1" applyAlignment="1">
      <alignment horizontal="right"/>
      <protection/>
    </xf>
    <xf numFmtId="175" fontId="84" fillId="43" borderId="0" xfId="15" applyNumberFormat="1" applyFont="1" applyFill="1" applyBorder="1">
      <alignment/>
      <protection/>
    </xf>
    <xf numFmtId="165" fontId="85" fillId="43" borderId="0" xfId="88" applyNumberFormat="1" applyFont="1" applyFill="1" applyBorder="1" applyAlignment="1">
      <alignment/>
    </xf>
    <xf numFmtId="165" fontId="84" fillId="43" borderId="0" xfId="88" applyNumberFormat="1" applyFont="1" applyFill="1" applyBorder="1" applyAlignment="1">
      <alignment/>
    </xf>
    <xf numFmtId="165" fontId="86" fillId="43" borderId="0" xfId="88" applyNumberFormat="1" applyFont="1" applyFill="1" applyBorder="1" applyAlignment="1">
      <alignment/>
    </xf>
    <xf numFmtId="165" fontId="86" fillId="43" borderId="9" xfId="88" applyNumberFormat="1" applyFont="1" applyFill="1" applyBorder="1" applyAlignment="1">
      <alignment/>
    </xf>
    <xf numFmtId="165" fontId="85" fillId="43" borderId="0" xfId="100" applyNumberFormat="1" applyFont="1" applyFill="1" applyBorder="1">
      <alignment/>
      <protection/>
    </xf>
    <xf numFmtId="3" fontId="84" fillId="43" borderId="0" xfId="100" applyNumberFormat="1" applyFont="1" applyFill="1" applyBorder="1">
      <alignment/>
      <protection/>
    </xf>
    <xf numFmtId="3" fontId="84" fillId="43" borderId="0" xfId="88" applyNumberFormat="1" applyFont="1" applyFill="1" applyBorder="1" applyAlignment="1">
      <alignment/>
    </xf>
    <xf numFmtId="4" fontId="84" fillId="43" borderId="0" xfId="88" applyNumberFormat="1" applyFont="1" applyFill="1" applyBorder="1" applyAlignment="1">
      <alignment/>
    </xf>
    <xf numFmtId="165" fontId="84" fillId="43" borderId="0" xfId="15" applyNumberFormat="1" applyFont="1" applyFill="1" applyBorder="1">
      <alignment/>
      <protection/>
    </xf>
    <xf numFmtId="165" fontId="32" fillId="44" borderId="0" xfId="100" applyNumberFormat="1" applyFont="1" applyFill="1" applyBorder="1">
      <alignment/>
      <protection/>
    </xf>
    <xf numFmtId="165" fontId="85" fillId="44" borderId="0" xfId="100" applyNumberFormat="1" applyFont="1" applyFill="1" applyBorder="1">
      <alignment/>
      <protection/>
    </xf>
    <xf numFmtId="165" fontId="24" fillId="44" borderId="0" xfId="100" applyNumberFormat="1" applyFont="1" applyFill="1" applyBorder="1">
      <alignment/>
      <protection/>
    </xf>
    <xf numFmtId="165" fontId="84" fillId="44" borderId="0" xfId="100" applyNumberFormat="1" applyFont="1" applyFill="1" applyBorder="1">
      <alignment/>
      <protection/>
    </xf>
    <xf numFmtId="0" fontId="24" fillId="44" borderId="0" xfId="100" applyFont="1" applyFill="1" applyBorder="1">
      <alignment/>
      <protection/>
    </xf>
    <xf numFmtId="0" fontId="84" fillId="44" borderId="0" xfId="100" applyFont="1" applyFill="1" applyBorder="1">
      <alignment/>
      <protection/>
    </xf>
    <xf numFmtId="0" fontId="14" fillId="44" borderId="0" xfId="15" applyFont="1" applyFill="1">
      <alignment/>
      <protection/>
    </xf>
    <xf numFmtId="0" fontId="84" fillId="44" borderId="0" xfId="15" applyFont="1" applyFill="1">
      <alignment/>
      <protection/>
    </xf>
    <xf numFmtId="0" fontId="24" fillId="44" borderId="0" xfId="15" applyFont="1" applyFill="1" applyBorder="1">
      <alignment/>
      <protection/>
    </xf>
    <xf numFmtId="0" fontId="84" fillId="44" borderId="0" xfId="15" applyFont="1" applyFill="1" applyBorder="1">
      <alignment/>
      <protection/>
    </xf>
    <xf numFmtId="165" fontId="84" fillId="42" borderId="0" xfId="88" applyNumberFormat="1" applyFont="1" applyFill="1" applyBorder="1" applyAlignment="1">
      <alignment horizontal="right"/>
    </xf>
    <xf numFmtId="176" fontId="14" fillId="0" borderId="0" xfId="15" applyNumberFormat="1" applyFont="1" applyFill="1">
      <alignment/>
      <protection/>
    </xf>
    <xf numFmtId="176" fontId="14" fillId="0" borderId="9" xfId="15" applyNumberFormat="1" applyFont="1" applyFill="1" applyBorder="1" applyAlignment="1">
      <alignment horizontal="right"/>
      <protection/>
    </xf>
    <xf numFmtId="176" fontId="14" fillId="0" borderId="0" xfId="15" applyNumberFormat="1" applyFont="1" applyFill="1" applyBorder="1">
      <alignment/>
      <protection/>
    </xf>
    <xf numFmtId="165" fontId="86" fillId="43" borderId="0" xfId="15" applyNumberFormat="1" applyFont="1" applyFill="1" applyBorder="1">
      <alignment/>
      <protection/>
    </xf>
    <xf numFmtId="165" fontId="84" fillId="43" borderId="9" xfId="15" applyNumberFormat="1" applyFont="1" applyFill="1" applyBorder="1">
      <alignment/>
      <protection/>
    </xf>
    <xf numFmtId="165" fontId="85" fillId="43" borderId="0" xfId="15" applyNumberFormat="1" applyFont="1" applyFill="1" applyBorder="1">
      <alignment/>
      <protection/>
    </xf>
    <xf numFmtId="0" fontId="0" fillId="0" borderId="0" xfId="97" applyBorder="1">
      <alignment/>
      <protection/>
    </xf>
    <xf numFmtId="0" fontId="0" fillId="0" borderId="0" xfId="0" applyBorder="1" applyAlignment="1">
      <alignment/>
    </xf>
    <xf numFmtId="176" fontId="30" fillId="41" borderId="9" xfId="53" applyNumberFormat="1" applyFont="1" applyFill="1" applyBorder="1" applyAlignment="1">
      <alignment horizontal="right"/>
    </xf>
    <xf numFmtId="0" fontId="14" fillId="0" borderId="0" xfId="15" applyFont="1" applyFill="1" applyAlignment="1">
      <alignment horizontal="left" wrapText="1"/>
      <protection/>
    </xf>
    <xf numFmtId="0" fontId="14" fillId="0" borderId="0" xfId="99" applyFont="1" applyFill="1" applyAlignment="1" applyProtection="1">
      <alignment horizontal="left"/>
      <protection/>
    </xf>
    <xf numFmtId="166" fontId="14" fillId="0" borderId="0" xfId="88" applyNumberFormat="1" applyFont="1" applyBorder="1" applyAlignment="1">
      <alignment horizontal="right" wrapText="1"/>
    </xf>
    <xf numFmtId="0" fontId="18" fillId="0" borderId="0" xfId="15" applyFont="1" applyAlignment="1">
      <alignment horizontal="left" vertical="top" wrapText="1"/>
      <protection/>
    </xf>
    <xf numFmtId="0" fontId="14" fillId="0" borderId="0" xfId="64" applyFont="1" applyFill="1" applyAlignment="1" applyProtection="1">
      <alignment horizontal="left" vertical="center" wrapText="1"/>
      <protection/>
    </xf>
    <xf numFmtId="0" fontId="14" fillId="0" borderId="0" xfId="15" applyFont="1" applyAlignment="1">
      <alignment wrapText="1"/>
      <protection/>
    </xf>
    <xf numFmtId="0" fontId="14" fillId="0" borderId="0" xfId="15" applyFont="1" applyFill="1" applyAlignment="1">
      <alignment horizontal="left" wrapText="1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/>
      <protection/>
    </xf>
  </cellXfs>
  <cellStyles count="100">
    <cellStyle name="Normal" xfId="0"/>
    <cellStyle name="%" xfId="15"/>
    <cellStyle name="% 2" xfId="16"/>
    <cellStyle name="% 3" xfId="17"/>
    <cellStyle name="20% - Akzent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60% - Akzent1" xfId="30"/>
    <cellStyle name="60% - Akzent2" xfId="31"/>
    <cellStyle name="60% - Akzent3" xfId="32"/>
    <cellStyle name="60% - Akzent4" xfId="33"/>
    <cellStyle name="60% - Akzent5" xfId="34"/>
    <cellStyle name="60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category" xfId="47"/>
    <cellStyle name="Comma [0]_~ME0234" xfId="48"/>
    <cellStyle name="Comma [2]" xfId="49"/>
    <cellStyle name="Comma_~ME0234" xfId="50"/>
    <cellStyle name="Currency [0]_~ME0234" xfId="51"/>
    <cellStyle name="Currency_~ME0234" xfId="52"/>
    <cellStyle name="Comma" xfId="53"/>
    <cellStyle name="Comma [0]" xfId="54"/>
    <cellStyle name="Dezimal 2" xfId="55"/>
    <cellStyle name="Dezimal 3" xfId="56"/>
    <cellStyle name="Eingabe" xfId="57"/>
    <cellStyle name="Ergebnis" xfId="58"/>
    <cellStyle name="Erklärender Text" xfId="59"/>
    <cellStyle name="Footnote" xfId="60"/>
    <cellStyle name="Grey" xfId="61"/>
    <cellStyle name="Gut" xfId="62"/>
    <cellStyle name="HEADER" xfId="63"/>
    <cellStyle name="Hyperlink" xfId="64"/>
    <cellStyle name="InLink" xfId="65"/>
    <cellStyle name="Input" xfId="66"/>
    <cellStyle name="Input [yellow]" xfId="67"/>
    <cellStyle name="Input Cells" xfId="68"/>
    <cellStyle name="Input_APV" xfId="69"/>
    <cellStyle name="Linked Cells" xfId="70"/>
    <cellStyle name="Migliaia_Foglio1" xfId="71"/>
    <cellStyle name="Millares [0]_96 Risk" xfId="72"/>
    <cellStyle name="Millares_96 Risk" xfId="73"/>
    <cellStyle name="Model" xfId="74"/>
    <cellStyle name="Moneda [0]_96 Risk" xfId="75"/>
    <cellStyle name="Moneda_96 Risk" xfId="76"/>
    <cellStyle name="neg0.0" xfId="77"/>
    <cellStyle name="Neutral" xfId="78"/>
    <cellStyle name="normal" xfId="79"/>
    <cellStyle name="Normal - Style1" xfId="80"/>
    <cellStyle name="Normal_~ME0234" xfId="81"/>
    <cellStyle name="Normale_Ratios" xfId="82"/>
    <cellStyle name="Notiz" xfId="83"/>
    <cellStyle name="Output" xfId="84"/>
    <cellStyle name="per.style" xfId="85"/>
    <cellStyle name="Percent [2]" xfId="86"/>
    <cellStyle name="Percent_DCFKEY" xfId="87"/>
    <cellStyle name="Percent" xfId="88"/>
    <cellStyle name="Prozent 2" xfId="89"/>
    <cellStyle name="Prozent 3" xfId="90"/>
    <cellStyle name="SAPBEXHLevel3" xfId="91"/>
    <cellStyle name="SAPBEXHLevel3 2" xfId="92"/>
    <cellStyle name="SAPBEXstdData" xfId="93"/>
    <cellStyle name="SAPBEXstdItem" xfId="94"/>
    <cellStyle name="SAPBEXstdItemX" xfId="95"/>
    <cellStyle name="Schlecht" xfId="96"/>
    <cellStyle name="Standard 2" xfId="97"/>
    <cellStyle name="Standard 3" xfId="98"/>
    <cellStyle name="Standard_CO_Datasheet_Umbau" xfId="99"/>
    <cellStyle name="Standard_Financial StatementsTA_1Q_03" xfId="100"/>
    <cellStyle name="Standard_Investor Relations Model Guidance" xfId="101"/>
    <cellStyle name="subhead" xfId="102"/>
    <cellStyle name="Title" xfId="103"/>
    <cellStyle name="Überschrift" xfId="104"/>
    <cellStyle name="Überschrift 1" xfId="105"/>
    <cellStyle name="Überschrift 2" xfId="106"/>
    <cellStyle name="Überschrift 3" xfId="107"/>
    <cellStyle name="Überschrift 4" xfId="108"/>
    <cellStyle name="Verknüpfte Zelle" xfId="109"/>
    <cellStyle name="Currency" xfId="110"/>
    <cellStyle name="Currency [0]" xfId="111"/>
    <cellStyle name="Warnender Text" xfId="112"/>
    <cellStyle name="Zelle überprüfen" xfId="113"/>
  </cellStyles>
  <dxfs count="2"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86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0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1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2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3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4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5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6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7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8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9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0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1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2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3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4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5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6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8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9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0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1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2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3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4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5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6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7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8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9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0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1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2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3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4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5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6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7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8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9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0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1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2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3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4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5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6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7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1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2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3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4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5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6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7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8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9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0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1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2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3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4" name="Text Box 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5" name="Text Box 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6" name="Text Box 10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7" name="Text Box 1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8" name="Text Box 1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9" name="Text Box 1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0" name="Text Box 1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1" name="Text Box 15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2" name="Text Box 16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3" name="Text Box 17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4" name="Text Box 1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5" name="Text Box 1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6" name="Text Box 2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7" name="Text Box 2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8" name="Text Box 2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9" name="Text Box 2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0" name="Text Box 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1" name="Text Box 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2" name="Text Box 10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3" name="Text Box 1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4" name="Text Box 1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5" name="Text Box 1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6" name="Text Box 1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7" name="Text Box 15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8" name="Text Box 16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9" name="Text Box 17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0" name="Text Box 1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1" name="Text Box 1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2" name="Text Box 2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3" name="Text Box 2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4" name="Text Box 2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5" name="Text Box 2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6" name="Text Box 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7" name="Text Box 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8" name="Text Box 10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9" name="Text Box 1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0" name="Text Box 1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1" name="Text Box 1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2" name="Text Box 1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3" name="Text Box 15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4" name="Text Box 16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5" name="Text Box 17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6" name="Text Box 1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7" name="Text Box 1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8" name="Text Box 2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9" name="Text Box 2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40" name="Text Box 2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41" name="Text Box 2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2" name="Text Box 8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3" name="Text Box 9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4" name="Text Box 10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5" name="Text Box 11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6" name="Text Box 12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7" name="Text Box 13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8" name="Text Box 14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9" name="Text Box 15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0" name="Text Box 16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1" name="Text Box 17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2" name="Text Box 18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3" name="Text Box 19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4" name="Text Box 21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5" name="Text Box 22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6" name="Text Box 23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7" name="Text Box 24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58" name="Text Box 8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59" name="Text Box 9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0" name="Text Box 10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1" name="Text Box 11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2" name="Text Box 12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3" name="Text Box 13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4" name="Text Box 14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5" name="Text Box 15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6" name="Text Box 16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7" name="Text Box 17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8" name="Text Box 18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9" name="Text Box 19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0" name="Text Box 21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1" name="Text Box 22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2" name="Text Box 23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3" name="Text Box 24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7" name="Text Box 11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8" name="Text Box 12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9" name="Text Box 13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0" name="Text Box 14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1" name="Text Box 15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2" name="Text Box 16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3" name="Text Box 17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4" name="Text Box 18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5" name="Text Box 19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6" name="Text Box 21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7" name="Text Box 22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8" name="Text Box 23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9" name="Text Box 24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0" name="Text Box 8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1" name="Text Box 9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2" name="Text Box 10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4" name="Text Box 12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5" name="Text Box 13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6" name="Text Box 14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7" name="Text Box 15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8" name="Text Box 16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9" name="Text Box 17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0" name="Text Box 18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1" name="Text Box 19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2" name="Text Box 21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3" name="Text Box 22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4" name="Text Box 23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5" name="Text Box 24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6" name="Text Box 8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7" name="Text Box 9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8" name="Text Box 10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9" name="Text Box 11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0" name="Text Box 12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1" name="Text Box 13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2" name="Text Box 14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3" name="Text Box 15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4" name="Text Box 16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5" name="Text Box 17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6" name="Text Box 18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7" name="Text Box 19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8" name="Text Box 21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9" name="Text Box 22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20" name="Text Box 23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21" name="Text Box 24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2" name="Text Box 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3" name="Text Box 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4" name="Text Box 10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5" name="Text Box 1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6" name="Text Box 1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7" name="Text Box 1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8" name="Text Box 1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9" name="Text Box 15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0" name="Text Box 16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1" name="Text Box 17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2" name="Text Box 1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3" name="Text Box 1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4" name="Text Box 2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5" name="Text Box 2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6" name="Text Box 2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7" name="Text Box 2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R84"/>
  <sheetViews>
    <sheetView showGridLines="0" view="pageBreakPreview" zoomScale="70" zoomScaleSheetLayoutView="70" zoomScalePageLayoutView="0" workbookViewId="0" topLeftCell="A1">
      <selection activeCell="P34" sqref="P34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="1" customFormat="1" ht="29.25" customHeight="1"/>
    <row r="4" spans="2:9" s="1" customFormat="1" ht="27.75" customHeight="1">
      <c r="B4" s="142" t="s">
        <v>17</v>
      </c>
      <c r="C4" s="142"/>
      <c r="D4" s="3"/>
      <c r="E4" s="3"/>
      <c r="F4" s="3"/>
      <c r="G4" s="3"/>
      <c r="H4" s="3"/>
      <c r="I4" s="3"/>
    </row>
    <row r="5" spans="1:10" ht="24.75" customHeight="1">
      <c r="A5" s="1"/>
      <c r="B5" s="142" t="s">
        <v>78</v>
      </c>
      <c r="C5" s="142"/>
      <c r="D5" s="4"/>
      <c r="E5" s="143"/>
      <c r="F5" s="4"/>
      <c r="G5" s="4"/>
      <c r="H5" s="4"/>
      <c r="I5" s="3"/>
      <c r="J5" s="1"/>
    </row>
    <row r="6" spans="1:13" ht="30.7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.75">
      <c r="A7" s="1"/>
      <c r="B7" s="144" t="s">
        <v>18</v>
      </c>
      <c r="C7" s="145"/>
      <c r="D7" s="145"/>
      <c r="E7" s="145"/>
      <c r="F7" s="145"/>
      <c r="G7" s="145"/>
      <c r="H7" s="144" t="s">
        <v>26</v>
      </c>
      <c r="I7" s="145"/>
      <c r="J7" s="1"/>
      <c r="K7" s="5"/>
      <c r="L7" s="5"/>
      <c r="M7" s="5"/>
    </row>
    <row r="8" spans="1:16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"/>
    </row>
    <row r="9" spans="1:16" ht="30" customHeight="1">
      <c r="A9" s="1"/>
      <c r="B9" s="146" t="s">
        <v>88</v>
      </c>
      <c r="C9" s="147"/>
      <c r="D9" s="147"/>
      <c r="E9" s="147"/>
      <c r="F9" s="4"/>
      <c r="G9" s="4"/>
      <c r="H9" s="148">
        <v>2</v>
      </c>
      <c r="I9" s="3"/>
      <c r="J9" s="1"/>
      <c r="K9" s="5"/>
      <c r="L9" s="5"/>
      <c r="M9" s="5"/>
      <c r="N9" s="1"/>
      <c r="O9" s="1"/>
      <c r="P9" s="1"/>
    </row>
    <row r="10" spans="1:16" ht="7.5" customHeight="1">
      <c r="A10" s="1"/>
      <c r="B10" s="146"/>
      <c r="C10" s="147"/>
      <c r="D10" s="147"/>
      <c r="E10" s="147"/>
      <c r="F10" s="4"/>
      <c r="G10" s="4"/>
      <c r="H10" s="148"/>
      <c r="I10" s="3"/>
      <c r="J10" s="1"/>
      <c r="K10" s="5"/>
      <c r="L10" s="5"/>
      <c r="M10" s="5"/>
      <c r="N10" s="1"/>
      <c r="O10" s="1"/>
      <c r="P10" s="1"/>
    </row>
    <row r="11" spans="1:16" ht="30" customHeight="1">
      <c r="A11" s="1"/>
      <c r="B11" s="146" t="s">
        <v>80</v>
      </c>
      <c r="C11" s="147"/>
      <c r="D11" s="147"/>
      <c r="E11" s="147"/>
      <c r="F11" s="4"/>
      <c r="G11" s="4"/>
      <c r="H11" s="148">
        <v>4</v>
      </c>
      <c r="I11" s="3"/>
      <c r="J11" s="1"/>
      <c r="K11" s="5"/>
      <c r="L11" s="5"/>
      <c r="M11" s="5"/>
      <c r="N11" s="1"/>
      <c r="O11" s="1"/>
      <c r="P11" s="1"/>
    </row>
    <row r="12" spans="1:16" ht="7.5" customHeight="1">
      <c r="A12" s="1"/>
      <c r="B12" s="146"/>
      <c r="C12" s="147"/>
      <c r="D12" s="147"/>
      <c r="E12" s="147"/>
      <c r="F12" s="4"/>
      <c r="G12" s="4"/>
      <c r="H12" s="148"/>
      <c r="I12" s="3"/>
      <c r="J12" s="1"/>
      <c r="K12" s="5"/>
      <c r="L12" s="5"/>
      <c r="M12" s="5"/>
      <c r="N12" s="1"/>
      <c r="O12" s="1"/>
      <c r="P12" s="1"/>
    </row>
    <row r="13" spans="1:16" ht="30" customHeight="1">
      <c r="A13" s="1"/>
      <c r="B13" s="146" t="s">
        <v>77</v>
      </c>
      <c r="C13" s="147"/>
      <c r="D13" s="147"/>
      <c r="E13" s="147"/>
      <c r="F13" s="4"/>
      <c r="G13" s="4"/>
      <c r="H13" s="148">
        <v>5</v>
      </c>
      <c r="I13" s="3"/>
      <c r="J13" s="1"/>
      <c r="K13" s="5"/>
      <c r="L13" s="5"/>
      <c r="M13" s="5"/>
      <c r="N13" s="1"/>
      <c r="O13" s="1"/>
      <c r="P13" s="1"/>
    </row>
    <row r="14" spans="1:16" s="6" customFormat="1" ht="7.5" customHeight="1">
      <c r="A14" s="1"/>
      <c r="B14" s="3"/>
      <c r="C14" s="3"/>
      <c r="D14" s="3"/>
      <c r="E14" s="3"/>
      <c r="F14" s="3"/>
      <c r="G14" s="4"/>
      <c r="H14" s="148"/>
      <c r="I14" s="3"/>
      <c r="J14" s="1"/>
      <c r="K14" s="5"/>
      <c r="L14" s="5"/>
      <c r="M14" s="5"/>
      <c r="N14" s="1"/>
      <c r="O14" s="1"/>
      <c r="P14" s="1"/>
    </row>
    <row r="15" spans="1:16" ht="30" customHeight="1">
      <c r="A15" s="1"/>
      <c r="B15" s="146" t="s">
        <v>37</v>
      </c>
      <c r="C15" s="4"/>
      <c r="D15" s="4"/>
      <c r="E15" s="4"/>
      <c r="F15" s="4"/>
      <c r="G15" s="4"/>
      <c r="H15" s="148">
        <v>7</v>
      </c>
      <c r="I15" s="3"/>
      <c r="J15" s="1"/>
      <c r="K15" s="5"/>
      <c r="L15" s="5"/>
      <c r="M15" s="5"/>
      <c r="N15" s="1"/>
      <c r="O15" s="1"/>
      <c r="P15" s="1"/>
    </row>
    <row r="16" spans="1:16" s="6" customFormat="1" ht="7.5" customHeight="1">
      <c r="A16" s="1"/>
      <c r="B16" s="3"/>
      <c r="C16" s="3"/>
      <c r="D16" s="3"/>
      <c r="E16" s="3"/>
      <c r="F16" s="3"/>
      <c r="G16" s="4"/>
      <c r="H16" s="148"/>
      <c r="I16" s="3"/>
      <c r="J16" s="1"/>
      <c r="K16" s="5"/>
      <c r="L16" s="5"/>
      <c r="M16" s="5"/>
      <c r="N16" s="1"/>
      <c r="O16" s="1"/>
      <c r="P16" s="1"/>
    </row>
    <row r="17" spans="1:18" ht="30" customHeight="1">
      <c r="A17" s="1"/>
      <c r="B17" s="146" t="s">
        <v>38</v>
      </c>
      <c r="C17" s="149"/>
      <c r="D17" s="4"/>
      <c r="E17" s="4"/>
      <c r="F17" s="4"/>
      <c r="G17" s="4"/>
      <c r="H17" s="148">
        <v>9</v>
      </c>
      <c r="I17" s="3"/>
      <c r="J17" s="149"/>
      <c r="K17" s="1"/>
      <c r="L17" s="146"/>
      <c r="M17" s="149"/>
      <c r="N17" s="4"/>
      <c r="O17" s="4"/>
      <c r="P17" s="4"/>
      <c r="Q17" s="4"/>
      <c r="R17" s="148"/>
    </row>
    <row r="18" spans="1:18" ht="7.5" customHeight="1">
      <c r="A18" s="1"/>
      <c r="B18" s="4"/>
      <c r="C18" s="149"/>
      <c r="D18" s="4"/>
      <c r="E18" s="4"/>
      <c r="F18" s="4"/>
      <c r="G18" s="4"/>
      <c r="H18" s="148"/>
      <c r="I18" s="7"/>
      <c r="J18" s="149"/>
      <c r="K18" s="1"/>
      <c r="L18" s="4"/>
      <c r="M18" s="149"/>
      <c r="N18" s="4"/>
      <c r="O18" s="4"/>
      <c r="P18" s="4"/>
      <c r="Q18" s="4"/>
      <c r="R18" s="148"/>
    </row>
    <row r="19" spans="1:18" ht="30" customHeight="1">
      <c r="A19" s="1"/>
      <c r="B19" s="146" t="s">
        <v>39</v>
      </c>
      <c r="C19" s="149"/>
      <c r="D19" s="4"/>
      <c r="E19" s="4"/>
      <c r="F19" s="4"/>
      <c r="G19" s="4"/>
      <c r="H19" s="148">
        <v>10</v>
      </c>
      <c r="I19" s="7"/>
      <c r="J19" s="149"/>
      <c r="K19" s="1"/>
      <c r="L19" s="146"/>
      <c r="M19" s="149"/>
      <c r="N19" s="4"/>
      <c r="O19" s="4"/>
      <c r="P19" s="4"/>
      <c r="Q19" s="4"/>
      <c r="R19" s="148"/>
    </row>
    <row r="20" spans="1:18" ht="7.5" customHeight="1">
      <c r="A20" s="1"/>
      <c r="B20" s="4"/>
      <c r="C20" s="149"/>
      <c r="D20" s="4"/>
      <c r="E20" s="4"/>
      <c r="F20" s="4"/>
      <c r="G20" s="4"/>
      <c r="H20" s="148"/>
      <c r="I20" s="7"/>
      <c r="J20" s="149"/>
      <c r="K20" s="1"/>
      <c r="L20" s="4"/>
      <c r="M20" s="149"/>
      <c r="N20" s="4"/>
      <c r="O20" s="4"/>
      <c r="P20" s="4"/>
      <c r="Q20" s="4"/>
      <c r="R20" s="148"/>
    </row>
    <row r="21" spans="1:18" ht="30" customHeight="1">
      <c r="A21" s="1"/>
      <c r="B21" s="146" t="s">
        <v>40</v>
      </c>
      <c r="C21" s="149"/>
      <c r="D21" s="4"/>
      <c r="E21" s="4"/>
      <c r="F21" s="4"/>
      <c r="G21" s="4"/>
      <c r="H21" s="148">
        <v>11</v>
      </c>
      <c r="I21" s="7"/>
      <c r="J21" s="149"/>
      <c r="K21" s="1"/>
      <c r="L21" s="146"/>
      <c r="M21" s="149"/>
      <c r="N21" s="4"/>
      <c r="O21" s="4"/>
      <c r="P21" s="4"/>
      <c r="Q21" s="4"/>
      <c r="R21" s="148"/>
    </row>
    <row r="22" spans="1:13" ht="7.5" customHeight="1">
      <c r="A22" s="1"/>
      <c r="B22" s="4"/>
      <c r="C22" s="149"/>
      <c r="D22" s="4"/>
      <c r="E22" s="4"/>
      <c r="F22" s="4"/>
      <c r="G22" s="4"/>
      <c r="H22" s="148"/>
      <c r="I22" s="7"/>
      <c r="J22" s="1"/>
      <c r="K22" s="5"/>
      <c r="L22" s="5"/>
      <c r="M22" s="5"/>
    </row>
    <row r="23" spans="1:13" ht="30" customHeight="1">
      <c r="A23" s="1"/>
      <c r="B23" s="146" t="s">
        <v>79</v>
      </c>
      <c r="C23" s="149"/>
      <c r="D23" s="4"/>
      <c r="E23" s="4"/>
      <c r="F23" s="4"/>
      <c r="G23" s="4"/>
      <c r="H23" s="148">
        <v>12</v>
      </c>
      <c r="I23" s="3"/>
      <c r="J23" s="1"/>
      <c r="K23" s="5"/>
      <c r="L23" s="5"/>
      <c r="M23" s="5"/>
    </row>
    <row r="24" spans="1:10" ht="7.5" customHeight="1">
      <c r="A24" s="1"/>
      <c r="B24" s="8"/>
      <c r="C24" s="150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6.5">
      <c r="A30" s="1"/>
      <c r="B30" s="151" t="s">
        <v>16</v>
      </c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52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52" t="s">
        <v>81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342" t="s">
        <v>187</v>
      </c>
      <c r="C33" s="343"/>
      <c r="D33" s="343"/>
      <c r="E33" s="343"/>
      <c r="F33" s="343"/>
      <c r="G33" s="343"/>
      <c r="H33" s="343"/>
      <c r="I33" s="343"/>
      <c r="J33" s="1"/>
    </row>
    <row r="34" spans="2:9" s="1" customFormat="1" ht="15">
      <c r="B34" s="343"/>
      <c r="C34" s="343"/>
      <c r="D34" s="343"/>
      <c r="E34" s="343"/>
      <c r="F34" s="343"/>
      <c r="G34" s="343"/>
      <c r="H34" s="343"/>
      <c r="I34" s="343"/>
    </row>
    <row r="35" spans="3:10" ht="28.5" customHeight="1">
      <c r="C35" s="341"/>
      <c r="D35" s="341"/>
      <c r="E35" s="341"/>
      <c r="F35" s="341"/>
      <c r="G35" s="341"/>
      <c r="H35" s="341"/>
      <c r="I35" s="341"/>
      <c r="J35" s="1"/>
    </row>
    <row r="36" spans="3:12" ht="27" customHeight="1">
      <c r="C36" s="341"/>
      <c r="D36" s="341"/>
      <c r="E36" s="341"/>
      <c r="F36" s="341"/>
      <c r="G36" s="341"/>
      <c r="H36" s="341"/>
      <c r="I36" s="341"/>
      <c r="J36" s="12"/>
      <c r="K36" s="12"/>
      <c r="L36" s="12"/>
    </row>
    <row r="37" spans="3:10" ht="52.5" customHeight="1">
      <c r="C37" s="341"/>
      <c r="D37" s="341"/>
      <c r="E37" s="341"/>
      <c r="F37" s="341"/>
      <c r="G37" s="341"/>
      <c r="H37" s="341"/>
      <c r="I37" s="341"/>
      <c r="J37" s="1"/>
    </row>
    <row r="38" ht="24.75" customHeight="1">
      <c r="J38" s="1"/>
    </row>
    <row r="39" spans="3:10" ht="15">
      <c r="C39" s="13"/>
      <c r="J39" s="1"/>
    </row>
    <row r="40" ht="15">
      <c r="C40" s="14"/>
    </row>
    <row r="41" ht="15">
      <c r="C41" s="13"/>
    </row>
    <row r="42" ht="15">
      <c r="C42" s="13"/>
    </row>
    <row r="43" ht="15">
      <c r="C43" s="13"/>
    </row>
    <row r="44" ht="15">
      <c r="C44" s="13"/>
    </row>
    <row r="45" ht="15">
      <c r="C45" s="14"/>
    </row>
    <row r="46" ht="15">
      <c r="C46" s="14"/>
    </row>
    <row r="72" ht="36" customHeight="1"/>
    <row r="84" ht="15">
      <c r="O84" s="2" t="s">
        <v>25</v>
      </c>
    </row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4">
    <mergeCell ref="C37:I37"/>
    <mergeCell ref="B33:I34"/>
    <mergeCell ref="C35:I35"/>
    <mergeCell ref="C36:I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2"/>
  <headerFooter alignWithMargins="0">
    <oddHeader>&amp;L&amp;G</oddHeader>
    <oddFooter>&amp;L&amp;"Trebuchet MS,Standard"Telekom Austria Group&amp;C&amp;"Trebuchet MS,Standard"&amp;D&amp;R&amp;"Trebuchet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R105"/>
  <sheetViews>
    <sheetView showGridLines="0" tabSelected="1" view="pageBreakPreview" zoomScale="80" zoomScaleNormal="75" zoomScaleSheetLayoutView="80" zoomScalePageLayoutView="50" workbookViewId="0" topLeftCell="A1">
      <selection activeCell="Q34" sqref="Q34"/>
    </sheetView>
  </sheetViews>
  <sheetFormatPr defaultColWidth="11.421875" defaultRowHeight="12.75"/>
  <cols>
    <col min="1" max="1" width="4.57421875" style="1" customWidth="1"/>
    <col min="2" max="2" width="65.7109375" style="1" customWidth="1"/>
    <col min="3" max="10" width="13.140625" style="33" customWidth="1"/>
    <col min="11" max="11" width="13.140625" style="1" customWidth="1" collapsed="1"/>
    <col min="12" max="13" width="13.140625" style="1" customWidth="1"/>
    <col min="14" max="14" width="13.28125" style="17" customWidth="1" collapsed="1"/>
    <col min="15" max="15" width="9.140625" style="17" customWidth="1" collapsed="1"/>
    <col min="16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39" width="9.140625" style="17" customWidth="1"/>
    <col min="40" max="40" width="9.140625" style="17" customWidth="1" collapsed="1"/>
    <col min="41" max="41" width="9.140625" style="17" customWidth="1"/>
    <col min="42" max="53" width="9.140625" style="17" customWidth="1" collapsed="1"/>
    <col min="54" max="54" width="9.140625" style="17" customWidth="1"/>
    <col min="55" max="99" width="9.140625" style="17" customWidth="1" collapsed="1"/>
    <col min="100" max="16384" width="11.421875" style="17" customWidth="1"/>
  </cols>
  <sheetData>
    <row r="1" spans="1:10" ht="18.75">
      <c r="A1" s="169" t="s">
        <v>45</v>
      </c>
      <c r="C1" s="1"/>
      <c r="D1" s="1"/>
      <c r="E1" s="1"/>
      <c r="F1" s="1"/>
      <c r="G1" s="1"/>
      <c r="H1" s="1"/>
      <c r="I1" s="1"/>
      <c r="J1" s="1"/>
    </row>
    <row r="2" spans="1:2" s="49" customFormat="1" ht="15" customHeight="1">
      <c r="A2" s="47"/>
      <c r="B2" s="114"/>
    </row>
    <row r="3" spans="1:13" ht="12.75" customHeight="1">
      <c r="A3" s="17"/>
      <c r="B3" s="115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" customHeight="1">
      <c r="A4" s="17"/>
      <c r="B4" s="29"/>
      <c r="C4" s="49"/>
      <c r="D4" s="49"/>
      <c r="E4" s="17"/>
      <c r="F4" s="49"/>
      <c r="G4" s="49"/>
      <c r="H4" s="49"/>
      <c r="I4" s="49"/>
      <c r="J4" s="49"/>
      <c r="K4" s="49"/>
      <c r="L4" s="49"/>
      <c r="M4" s="49"/>
    </row>
    <row r="5" spans="1:14" ht="15" customHeight="1">
      <c r="A5" s="160" t="s">
        <v>15</v>
      </c>
      <c r="B5" s="27"/>
      <c r="C5" s="164" t="s">
        <v>166</v>
      </c>
      <c r="D5" s="164" t="s">
        <v>167</v>
      </c>
      <c r="E5" s="164" t="s">
        <v>168</v>
      </c>
      <c r="F5" s="164" t="s">
        <v>159</v>
      </c>
      <c r="G5" s="164" t="s">
        <v>169</v>
      </c>
      <c r="H5" s="238" t="s">
        <v>170</v>
      </c>
      <c r="I5" s="164" t="s">
        <v>171</v>
      </c>
      <c r="J5" s="164" t="s">
        <v>172</v>
      </c>
      <c r="K5" s="164" t="s">
        <v>165</v>
      </c>
      <c r="L5" s="164" t="s">
        <v>185</v>
      </c>
      <c r="M5" s="165" t="s">
        <v>188</v>
      </c>
      <c r="N5" s="164" t="s">
        <v>19</v>
      </c>
    </row>
    <row r="6" spans="1:14" ht="15">
      <c r="A6" s="157" t="s">
        <v>4</v>
      </c>
      <c r="B6" s="116"/>
      <c r="C6" s="207"/>
      <c r="D6" s="65"/>
      <c r="E6" s="65"/>
      <c r="F6" s="65"/>
      <c r="G6" s="65"/>
      <c r="H6" s="239"/>
      <c r="I6" s="65"/>
      <c r="J6" s="65"/>
      <c r="K6" s="65"/>
      <c r="L6" s="65"/>
      <c r="M6" s="119"/>
      <c r="N6" s="156"/>
    </row>
    <row r="7" spans="1:14" ht="15">
      <c r="A7" s="17"/>
      <c r="B7" s="17" t="s">
        <v>37</v>
      </c>
      <c r="C7" s="81">
        <v>774.97518173</v>
      </c>
      <c r="D7" s="65">
        <v>758.3225852099999</v>
      </c>
      <c r="E7" s="65">
        <v>766.94385917</v>
      </c>
      <c r="F7" s="65">
        <v>3064.1595318</v>
      </c>
      <c r="G7" s="65">
        <v>738.34762796</v>
      </c>
      <c r="H7" s="239">
        <v>731.0662250100002</v>
      </c>
      <c r="I7" s="65">
        <v>720.6609488500001</v>
      </c>
      <c r="J7" s="65">
        <v>751.9892840499997</v>
      </c>
      <c r="K7" s="65">
        <v>2942.06408587</v>
      </c>
      <c r="L7" s="65">
        <v>706.3450709</v>
      </c>
      <c r="M7" s="317">
        <v>673.5599475</v>
      </c>
      <c r="N7" s="90">
        <v>-0.07866083200494389</v>
      </c>
    </row>
    <row r="8" spans="2:14" s="56" customFormat="1" ht="15">
      <c r="B8" s="17" t="s">
        <v>38</v>
      </c>
      <c r="C8" s="81">
        <v>141.69100957</v>
      </c>
      <c r="D8" s="65">
        <v>140.42179892000001</v>
      </c>
      <c r="E8" s="65">
        <v>146.89604464999996</v>
      </c>
      <c r="F8" s="65">
        <v>564.47483055</v>
      </c>
      <c r="G8" s="65">
        <v>133.42681022</v>
      </c>
      <c r="H8" s="239">
        <v>130.46040209</v>
      </c>
      <c r="I8" s="65">
        <v>131.21479171</v>
      </c>
      <c r="J8" s="65">
        <v>132.58960791000004</v>
      </c>
      <c r="K8" s="65">
        <v>527.69161193</v>
      </c>
      <c r="L8" s="65">
        <v>115.88136685</v>
      </c>
      <c r="M8" s="317">
        <v>127.16734768999999</v>
      </c>
      <c r="N8" s="90">
        <v>-0.025241792507494032</v>
      </c>
    </row>
    <row r="9" spans="2:14" s="56" customFormat="1" ht="15">
      <c r="B9" s="17" t="s">
        <v>39</v>
      </c>
      <c r="C9" s="81">
        <v>110.53022156</v>
      </c>
      <c r="D9" s="65">
        <v>135.21570114000002</v>
      </c>
      <c r="E9" s="65">
        <v>105.86689091</v>
      </c>
      <c r="F9" s="65">
        <v>451.92327518</v>
      </c>
      <c r="G9" s="65">
        <v>90.29143693</v>
      </c>
      <c r="H9" s="239">
        <v>100.46906729</v>
      </c>
      <c r="I9" s="65">
        <v>123.66224231999999</v>
      </c>
      <c r="J9" s="65">
        <v>106.30849218000003</v>
      </c>
      <c r="K9" s="65">
        <v>420.73123872</v>
      </c>
      <c r="L9" s="65">
        <v>92.54829343</v>
      </c>
      <c r="M9" s="317">
        <v>101.7533124</v>
      </c>
      <c r="N9" s="90">
        <v>0.012782492608327756</v>
      </c>
    </row>
    <row r="10" spans="2:14" s="56" customFormat="1" ht="15">
      <c r="B10" s="17" t="s">
        <v>40</v>
      </c>
      <c r="C10" s="81">
        <v>86.33641234</v>
      </c>
      <c r="D10" s="65">
        <v>93.24621336000001</v>
      </c>
      <c r="E10" s="65">
        <v>90.46980899999997</v>
      </c>
      <c r="F10" s="65">
        <v>343.58864607</v>
      </c>
      <c r="G10" s="65">
        <v>89.89067657</v>
      </c>
      <c r="H10" s="239">
        <v>72.90617816000001</v>
      </c>
      <c r="I10" s="65">
        <v>56.878487449999994</v>
      </c>
      <c r="J10" s="65">
        <v>41.19780929999999</v>
      </c>
      <c r="K10" s="65">
        <v>260.87315148</v>
      </c>
      <c r="L10" s="65">
        <v>60.16124288</v>
      </c>
      <c r="M10" s="317">
        <v>76.72698922000001</v>
      </c>
      <c r="N10" s="90">
        <v>0.05240723291810512</v>
      </c>
    </row>
    <row r="11" spans="2:14" s="56" customFormat="1" ht="15">
      <c r="B11" s="17" t="s">
        <v>41</v>
      </c>
      <c r="C11" s="81">
        <v>78.06839552000001</v>
      </c>
      <c r="D11" s="65">
        <v>86.70923548999997</v>
      </c>
      <c r="E11" s="65">
        <v>84.97660662000004</v>
      </c>
      <c r="F11" s="65">
        <v>321.05537837</v>
      </c>
      <c r="G11" s="65">
        <v>85.66896589999999</v>
      </c>
      <c r="H11" s="239">
        <v>97.90205847000001</v>
      </c>
      <c r="I11" s="65">
        <v>107.32004629999997</v>
      </c>
      <c r="J11" s="65">
        <v>105.46359656000004</v>
      </c>
      <c r="K11" s="65">
        <v>396.35466723</v>
      </c>
      <c r="L11" s="65">
        <v>98.90514694000001</v>
      </c>
      <c r="M11" s="317">
        <v>104.38838182999999</v>
      </c>
      <c r="N11" s="90">
        <v>0.06625318671912872</v>
      </c>
    </row>
    <row r="12" spans="2:14" s="56" customFormat="1" ht="15">
      <c r="B12" s="162" t="s">
        <v>42</v>
      </c>
      <c r="C12" s="190">
        <v>42.24537695</v>
      </c>
      <c r="D12" s="220">
        <v>47.281853010000006</v>
      </c>
      <c r="E12" s="220">
        <v>45.03968763</v>
      </c>
      <c r="F12" s="220">
        <v>174.04312988</v>
      </c>
      <c r="G12" s="220">
        <v>42.63869877</v>
      </c>
      <c r="H12" s="240">
        <v>47.32024076</v>
      </c>
      <c r="I12" s="220">
        <v>51.92514050000001</v>
      </c>
      <c r="J12" s="220">
        <v>50.845364200000006</v>
      </c>
      <c r="K12" s="220">
        <v>192.72944423</v>
      </c>
      <c r="L12" s="220">
        <v>46.60677582</v>
      </c>
      <c r="M12" s="332">
        <v>49.75908413999999</v>
      </c>
      <c r="N12" s="235">
        <v>0.051539116049079015</v>
      </c>
    </row>
    <row r="13" spans="2:14" s="56" customFormat="1" ht="15">
      <c r="B13" s="162" t="s">
        <v>44</v>
      </c>
      <c r="C13" s="190">
        <v>25.89219138</v>
      </c>
      <c r="D13" s="220">
        <v>27.61833890999999</v>
      </c>
      <c r="E13" s="220">
        <v>27.984592160000005</v>
      </c>
      <c r="F13" s="220">
        <v>104.72756749</v>
      </c>
      <c r="G13" s="220">
        <v>30.17537024</v>
      </c>
      <c r="H13" s="240">
        <v>35.45089585</v>
      </c>
      <c r="I13" s="220">
        <v>38.61231617999999</v>
      </c>
      <c r="J13" s="220">
        <v>38.88415728000001</v>
      </c>
      <c r="K13" s="220">
        <v>143.12273955</v>
      </c>
      <c r="L13" s="220">
        <v>37.25625615</v>
      </c>
      <c r="M13" s="332">
        <v>38.24886203</v>
      </c>
      <c r="N13" s="235">
        <v>0.07892511918002754</v>
      </c>
    </row>
    <row r="14" spans="2:14" s="56" customFormat="1" ht="15">
      <c r="B14" s="162" t="s">
        <v>91</v>
      </c>
      <c r="C14" s="190">
        <v>8.4176808</v>
      </c>
      <c r="D14" s="220">
        <v>10.244462799999999</v>
      </c>
      <c r="E14" s="220">
        <v>10.184759990000003</v>
      </c>
      <c r="F14" s="220">
        <v>35.78847265</v>
      </c>
      <c r="G14" s="220">
        <v>11.0818101</v>
      </c>
      <c r="H14" s="240">
        <v>13.209792769999998</v>
      </c>
      <c r="I14" s="220">
        <v>15.080427270000001</v>
      </c>
      <c r="J14" s="220">
        <v>14.062445160000003</v>
      </c>
      <c r="K14" s="220">
        <v>53.4344753</v>
      </c>
      <c r="L14" s="220">
        <v>13.57688712</v>
      </c>
      <c r="M14" s="332">
        <v>14.58399007</v>
      </c>
      <c r="N14" s="235">
        <v>0.10402867962628926</v>
      </c>
    </row>
    <row r="15" spans="2:14" s="56" customFormat="1" ht="15">
      <c r="B15" s="162" t="s">
        <v>43</v>
      </c>
      <c r="C15" s="190">
        <v>1.68271014</v>
      </c>
      <c r="D15" s="220">
        <v>1.7091624399999996</v>
      </c>
      <c r="E15" s="220">
        <v>1.8560537300000002</v>
      </c>
      <c r="F15" s="220">
        <v>7.00116391</v>
      </c>
      <c r="G15" s="220">
        <v>1.89330231</v>
      </c>
      <c r="H15" s="240">
        <v>2.06244211</v>
      </c>
      <c r="I15" s="220">
        <v>1.8555036600000006</v>
      </c>
      <c r="J15" s="220">
        <v>1.81011423</v>
      </c>
      <c r="K15" s="220">
        <v>7.62136231</v>
      </c>
      <c r="L15" s="220">
        <v>1.43688423</v>
      </c>
      <c r="M15" s="332">
        <v>1.72108997</v>
      </c>
      <c r="N15" s="235">
        <v>-0.16550871335729278</v>
      </c>
    </row>
    <row r="16" spans="2:18" s="56" customFormat="1" ht="15">
      <c r="B16" s="162" t="s">
        <v>103</v>
      </c>
      <c r="C16" s="190">
        <v>-0.16956374999999999</v>
      </c>
      <c r="D16" s="220">
        <v>-0.14458167</v>
      </c>
      <c r="E16" s="220">
        <v>-0.08848688999999998</v>
      </c>
      <c r="F16" s="220">
        <v>-0.50495556</v>
      </c>
      <c r="G16" s="220">
        <v>-0.12021552</v>
      </c>
      <c r="H16" s="240">
        <v>-0.14131301999999996</v>
      </c>
      <c r="I16" s="220">
        <v>-0.15334131</v>
      </c>
      <c r="J16" s="220">
        <v>-0.13848431000000005</v>
      </c>
      <c r="K16" s="220">
        <v>-0.55335416</v>
      </c>
      <c r="L16" s="220">
        <v>0.02834362</v>
      </c>
      <c r="M16" s="332">
        <v>0.07535562</v>
      </c>
      <c r="N16" s="235" t="s">
        <v>25</v>
      </c>
      <c r="R16" s="340"/>
    </row>
    <row r="17" spans="1:14" ht="15">
      <c r="A17" s="17"/>
      <c r="B17" s="27" t="s">
        <v>23</v>
      </c>
      <c r="C17" s="208">
        <v>-22.910704600000003</v>
      </c>
      <c r="D17" s="221">
        <v>-28.534637080000003</v>
      </c>
      <c r="E17" s="221">
        <v>-24.37863858</v>
      </c>
      <c r="F17" s="221">
        <v>-94.3589182</v>
      </c>
      <c r="G17" s="221">
        <v>-19.57883972</v>
      </c>
      <c r="H17" s="241">
        <v>-23.505854199999998</v>
      </c>
      <c r="I17" s="221">
        <v>-28.383488399999997</v>
      </c>
      <c r="J17" s="221">
        <v>-21.62033871</v>
      </c>
      <c r="K17" s="221">
        <v>-93.08852103</v>
      </c>
      <c r="L17" s="221">
        <v>-18.8047902</v>
      </c>
      <c r="M17" s="333">
        <v>-20.35659486</v>
      </c>
      <c r="N17" s="223">
        <v>-0.1339776599141842</v>
      </c>
    </row>
    <row r="18" spans="2:14" s="29" customFormat="1" ht="15">
      <c r="B18" s="29" t="s">
        <v>15</v>
      </c>
      <c r="C18" s="80">
        <v>1168.6905161200004</v>
      </c>
      <c r="D18" s="222">
        <v>1185.3808970399991</v>
      </c>
      <c r="E18" s="222">
        <v>1170.7745717700018</v>
      </c>
      <c r="F18" s="222">
        <v>4650.842743770001</v>
      </c>
      <c r="G18" s="222">
        <v>1118.04667786</v>
      </c>
      <c r="H18" s="242">
        <v>1109.2980768200002</v>
      </c>
      <c r="I18" s="222">
        <v>1111.3530282299998</v>
      </c>
      <c r="J18" s="222">
        <v>1115.928451289999</v>
      </c>
      <c r="K18" s="222">
        <v>4454.626234199999</v>
      </c>
      <c r="L18" s="222">
        <v>1055.0363308</v>
      </c>
      <c r="M18" s="334">
        <v>1063.2393837799996</v>
      </c>
      <c r="N18" s="224">
        <v>-0.04152057413822985</v>
      </c>
    </row>
    <row r="19" spans="3:14" s="29" customFormat="1" ht="15"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90"/>
    </row>
    <row r="20" spans="1:14" s="29" customFormat="1" ht="18">
      <c r="A20" s="160" t="s">
        <v>92</v>
      </c>
      <c r="B20" s="27"/>
      <c r="C20" s="164" t="s">
        <v>166</v>
      </c>
      <c r="D20" s="164" t="s">
        <v>167</v>
      </c>
      <c r="E20" s="164" t="s">
        <v>168</v>
      </c>
      <c r="F20" s="164" t="s">
        <v>159</v>
      </c>
      <c r="G20" s="164" t="s">
        <v>169</v>
      </c>
      <c r="H20" s="238" t="s">
        <v>170</v>
      </c>
      <c r="I20" s="164" t="s">
        <v>171</v>
      </c>
      <c r="J20" s="164" t="s">
        <v>172</v>
      </c>
      <c r="K20" s="164" t="s">
        <v>165</v>
      </c>
      <c r="L20" s="164" t="s">
        <v>185</v>
      </c>
      <c r="M20" s="165" t="s">
        <v>188</v>
      </c>
      <c r="N20" s="164" t="s">
        <v>19</v>
      </c>
    </row>
    <row r="21" spans="1:14" s="29" customFormat="1" ht="15">
      <c r="A21" s="157" t="s">
        <v>4</v>
      </c>
      <c r="B21" s="116"/>
      <c r="C21" s="207"/>
      <c r="D21" s="65"/>
      <c r="E21" s="65"/>
      <c r="F21" s="65"/>
      <c r="G21" s="65"/>
      <c r="H21" s="239"/>
      <c r="I21" s="65"/>
      <c r="J21" s="65"/>
      <c r="K21" s="65"/>
      <c r="L21" s="65"/>
      <c r="M21" s="119"/>
      <c r="N21" s="90"/>
    </row>
    <row r="22" spans="1:14" s="29" customFormat="1" ht="15">
      <c r="A22" s="17"/>
      <c r="B22" s="17" t="s">
        <v>37</v>
      </c>
      <c r="C22" s="81">
        <v>23.879177770000002</v>
      </c>
      <c r="D22" s="65">
        <v>18.208830359999993</v>
      </c>
      <c r="E22" s="65">
        <v>34.92429998</v>
      </c>
      <c r="F22" s="65">
        <v>105.75626023</v>
      </c>
      <c r="G22" s="65">
        <v>21.64923179</v>
      </c>
      <c r="H22" s="239">
        <v>23.6273671</v>
      </c>
      <c r="I22" s="65">
        <v>23.12127414999999</v>
      </c>
      <c r="J22" s="65">
        <v>27.426846270000013</v>
      </c>
      <c r="K22" s="65">
        <v>95.82471931</v>
      </c>
      <c r="L22" s="65">
        <v>20.1621823</v>
      </c>
      <c r="M22" s="317">
        <v>22.679080879999997</v>
      </c>
      <c r="N22" s="90">
        <v>-0.04013507793680504</v>
      </c>
    </row>
    <row r="23" spans="1:14" s="29" customFormat="1" ht="15">
      <c r="A23" s="56"/>
      <c r="B23" s="17" t="s">
        <v>38</v>
      </c>
      <c r="C23" s="81">
        <v>1.1015449400000001</v>
      </c>
      <c r="D23" s="65">
        <v>1.36016038</v>
      </c>
      <c r="E23" s="65">
        <v>2.6610791600000003</v>
      </c>
      <c r="F23" s="65">
        <v>5.69136527</v>
      </c>
      <c r="G23" s="65">
        <v>0.80577095</v>
      </c>
      <c r="H23" s="239">
        <v>10.543643860000001</v>
      </c>
      <c r="I23" s="65">
        <v>5.622317919999999</v>
      </c>
      <c r="J23" s="65">
        <v>2.0968658799999993</v>
      </c>
      <c r="K23" s="65">
        <v>19.06859861</v>
      </c>
      <c r="L23" s="65">
        <v>1.54994101</v>
      </c>
      <c r="M23" s="317">
        <v>1.1493946099999999</v>
      </c>
      <c r="N23" s="90">
        <v>-0.8909869656769686</v>
      </c>
    </row>
    <row r="24" spans="1:14" s="29" customFormat="1" ht="15">
      <c r="A24" s="56"/>
      <c r="B24" s="17" t="s">
        <v>39</v>
      </c>
      <c r="C24" s="81">
        <v>0.52916666</v>
      </c>
      <c r="D24" s="65">
        <v>0.1589952699999999</v>
      </c>
      <c r="E24" s="65">
        <v>1.24175843</v>
      </c>
      <c r="F24" s="65">
        <v>2.14448656</v>
      </c>
      <c r="G24" s="65">
        <v>0.85240663</v>
      </c>
      <c r="H24" s="239">
        <v>0.3357935099999999</v>
      </c>
      <c r="I24" s="65">
        <v>0.5191368600000001</v>
      </c>
      <c r="J24" s="65">
        <v>1.06231172</v>
      </c>
      <c r="K24" s="65">
        <v>2.76964872</v>
      </c>
      <c r="L24" s="65">
        <v>0.41157979</v>
      </c>
      <c r="M24" s="317">
        <v>0.60678823</v>
      </c>
      <c r="N24" s="90">
        <v>0.8070278666195789</v>
      </c>
    </row>
    <row r="25" spans="1:14" s="29" customFormat="1" ht="15">
      <c r="A25" s="56"/>
      <c r="B25" s="17" t="s">
        <v>40</v>
      </c>
      <c r="C25" s="81">
        <v>1.2236051200000002</v>
      </c>
      <c r="D25" s="65">
        <v>1.24098483</v>
      </c>
      <c r="E25" s="65">
        <v>1.69293236</v>
      </c>
      <c r="F25" s="65">
        <v>5.33917763</v>
      </c>
      <c r="G25" s="65">
        <v>1.68549197</v>
      </c>
      <c r="H25" s="239">
        <v>1.83049913</v>
      </c>
      <c r="I25" s="65">
        <v>1.8362253500000003</v>
      </c>
      <c r="J25" s="65">
        <v>-0.10004097000000023</v>
      </c>
      <c r="K25" s="65">
        <v>5.25217548</v>
      </c>
      <c r="L25" s="65">
        <v>1.11330019</v>
      </c>
      <c r="M25" s="317">
        <v>1.21188676</v>
      </c>
      <c r="N25" s="90">
        <v>-0.3379473717641155</v>
      </c>
    </row>
    <row r="26" spans="1:14" s="29" customFormat="1" ht="15">
      <c r="A26" s="56"/>
      <c r="B26" s="17" t="s">
        <v>41</v>
      </c>
      <c r="C26" s="81">
        <v>1.06052626</v>
      </c>
      <c r="D26" s="65">
        <v>1.2852819799999997</v>
      </c>
      <c r="E26" s="65">
        <v>1.7503836500000003</v>
      </c>
      <c r="F26" s="65">
        <v>4.80011601</v>
      </c>
      <c r="G26" s="65">
        <v>0.9901670000000001</v>
      </c>
      <c r="H26" s="239">
        <v>1.3794893899999998</v>
      </c>
      <c r="I26" s="65">
        <v>0.95712938</v>
      </c>
      <c r="J26" s="65">
        <v>2.8924359199999996</v>
      </c>
      <c r="K26" s="65">
        <v>6.2192216899999995</v>
      </c>
      <c r="L26" s="65">
        <v>1.4634691</v>
      </c>
      <c r="M26" s="317">
        <v>1.9171018699999995</v>
      </c>
      <c r="N26" s="90">
        <v>0.3897184595236356</v>
      </c>
    </row>
    <row r="27" spans="1:14" s="29" customFormat="1" ht="15">
      <c r="A27" s="56"/>
      <c r="B27" s="162" t="s">
        <v>42</v>
      </c>
      <c r="C27" s="190">
        <v>0.018614629999999993</v>
      </c>
      <c r="D27" s="220">
        <v>0.22698381</v>
      </c>
      <c r="E27" s="220">
        <v>0.017295059999999973</v>
      </c>
      <c r="F27" s="220">
        <v>0.50563019</v>
      </c>
      <c r="G27" s="220">
        <v>0.00036491</v>
      </c>
      <c r="H27" s="240">
        <v>0.01193024</v>
      </c>
      <c r="I27" s="220">
        <v>0.008421610000000001</v>
      </c>
      <c r="J27" s="220">
        <v>0.09223228</v>
      </c>
      <c r="K27" s="220">
        <v>0.11294904</v>
      </c>
      <c r="L27" s="220">
        <v>0.0073617</v>
      </c>
      <c r="M27" s="332">
        <v>0.029374200000000003</v>
      </c>
      <c r="N27" s="235">
        <v>1.4621633764283035</v>
      </c>
    </row>
    <row r="28" spans="1:14" s="29" customFormat="1" ht="15">
      <c r="A28" s="56"/>
      <c r="B28" s="162" t="s">
        <v>44</v>
      </c>
      <c r="C28" s="190">
        <v>0.97596942</v>
      </c>
      <c r="D28" s="220">
        <v>0.84460921</v>
      </c>
      <c r="E28" s="220">
        <v>1.6825860099999996</v>
      </c>
      <c r="F28" s="220">
        <v>4.00239432</v>
      </c>
      <c r="G28" s="220">
        <v>0.89474321</v>
      </c>
      <c r="H28" s="240">
        <v>1.39055932</v>
      </c>
      <c r="I28" s="220">
        <v>0.8383777000000001</v>
      </c>
      <c r="J28" s="220">
        <v>2.1465124999999996</v>
      </c>
      <c r="K28" s="220">
        <v>5.27019273</v>
      </c>
      <c r="L28" s="220">
        <v>1.396596</v>
      </c>
      <c r="M28" s="332">
        <v>1.85809835</v>
      </c>
      <c r="N28" s="235">
        <v>0.3362237218330246</v>
      </c>
    </row>
    <row r="29" spans="1:14" s="29" customFormat="1" ht="15">
      <c r="A29" s="56"/>
      <c r="B29" s="162" t="s">
        <v>91</v>
      </c>
      <c r="C29" s="190">
        <v>0.030430810000000003</v>
      </c>
      <c r="D29" s="220">
        <v>0.17469183000000002</v>
      </c>
      <c r="E29" s="220">
        <v>0.05072053999999998</v>
      </c>
      <c r="F29" s="220">
        <v>0.39664282</v>
      </c>
      <c r="G29" s="220">
        <v>0.06280333</v>
      </c>
      <c r="H29" s="240">
        <v>0.02168159</v>
      </c>
      <c r="I29" s="220">
        <v>0.025920529999999997</v>
      </c>
      <c r="J29" s="220">
        <v>0.66855073</v>
      </c>
      <c r="K29" s="220">
        <v>0.77895618</v>
      </c>
      <c r="L29" s="220">
        <v>0.02157574</v>
      </c>
      <c r="M29" s="332">
        <v>0.07609646</v>
      </c>
      <c r="N29" s="235">
        <v>2.509726915784313</v>
      </c>
    </row>
    <row r="30" spans="1:14" s="29" customFormat="1" ht="15">
      <c r="A30" s="56"/>
      <c r="B30" s="162" t="s">
        <v>43</v>
      </c>
      <c r="C30" s="190">
        <v>0.03702846</v>
      </c>
      <c r="D30" s="220">
        <v>0.03161446</v>
      </c>
      <c r="E30" s="220">
        <v>0.03795338000000001</v>
      </c>
      <c r="F30" s="220">
        <v>0.14150018</v>
      </c>
      <c r="G30" s="220">
        <v>0.06077737</v>
      </c>
      <c r="H30" s="240">
        <v>0.03422836</v>
      </c>
      <c r="I30" s="220">
        <v>0.03297217000000001</v>
      </c>
      <c r="J30" s="220">
        <v>0.19945794999999997</v>
      </c>
      <c r="K30" s="220">
        <v>0.32743585</v>
      </c>
      <c r="L30" s="220">
        <v>0.15434218</v>
      </c>
      <c r="M30" s="332">
        <v>0.12878109999999998</v>
      </c>
      <c r="N30" s="235">
        <v>2.762409300357948</v>
      </c>
    </row>
    <row r="31" spans="1:14" s="29" customFormat="1" ht="15">
      <c r="A31" s="56"/>
      <c r="B31" s="162" t="s">
        <v>103</v>
      </c>
      <c r="C31" s="190">
        <v>-0.0015170599999999868</v>
      </c>
      <c r="D31" s="220">
        <v>0.00738266999999998</v>
      </c>
      <c r="E31" s="220">
        <v>-0.03817134</v>
      </c>
      <c r="F31" s="220">
        <v>-0.2460515</v>
      </c>
      <c r="G31" s="220">
        <v>-0.02852182</v>
      </c>
      <c r="H31" s="240">
        <v>-0.07891012</v>
      </c>
      <c r="I31" s="220">
        <v>0.05143737</v>
      </c>
      <c r="J31" s="220">
        <v>-0.21431754</v>
      </c>
      <c r="K31" s="220">
        <v>-0.27031211</v>
      </c>
      <c r="L31" s="220">
        <v>-0.11640652</v>
      </c>
      <c r="M31" s="332">
        <v>-0.17524824</v>
      </c>
      <c r="N31" s="235">
        <v>1.2208588708267079</v>
      </c>
    </row>
    <row r="32" spans="1:14" s="29" customFormat="1" ht="15">
      <c r="A32" s="17"/>
      <c r="B32" s="27" t="s">
        <v>23</v>
      </c>
      <c r="C32" s="208">
        <v>-9.615516150000001</v>
      </c>
      <c r="D32" s="221">
        <v>-7.980209050000003</v>
      </c>
      <c r="E32" s="221">
        <v>-7.696085450000005</v>
      </c>
      <c r="F32" s="221">
        <v>-34.57019890000001</v>
      </c>
      <c r="G32" s="221">
        <v>-7.579739409999999</v>
      </c>
      <c r="H32" s="241">
        <v>-7.375929309999999</v>
      </c>
      <c r="I32" s="221">
        <v>-6.948378769999998</v>
      </c>
      <c r="J32" s="221">
        <v>-6.851454740000005</v>
      </c>
      <c r="K32" s="221">
        <v>-28.75550223</v>
      </c>
      <c r="L32" s="221">
        <v>-7.735551569999999</v>
      </c>
      <c r="M32" s="333">
        <v>-6.717020110000001</v>
      </c>
      <c r="N32" s="223">
        <v>-0.08933236373438047</v>
      </c>
    </row>
    <row r="33" spans="2:14" s="29" customFormat="1" ht="15">
      <c r="B33" s="29" t="s">
        <v>92</v>
      </c>
      <c r="C33" s="80">
        <v>18.178504599999997</v>
      </c>
      <c r="D33" s="222">
        <v>14.274043769999984</v>
      </c>
      <c r="E33" s="222">
        <v>34.57436813</v>
      </c>
      <c r="F33" s="222">
        <v>89.16120679999999</v>
      </c>
      <c r="G33" s="222">
        <v>18.403328930000004</v>
      </c>
      <c r="H33" s="242">
        <v>30.340863680000002</v>
      </c>
      <c r="I33" s="222">
        <v>25.10770489</v>
      </c>
      <c r="J33" s="222">
        <v>26.526964080000013</v>
      </c>
      <c r="K33" s="222">
        <v>100.37886158000002</v>
      </c>
      <c r="L33" s="222">
        <v>16.964920820000003</v>
      </c>
      <c r="M33" s="334">
        <v>20.84723223999999</v>
      </c>
      <c r="N33" s="224">
        <v>-0.312899182440149</v>
      </c>
    </row>
    <row r="34" spans="3:14" s="29" customFormat="1" ht="15">
      <c r="C34" s="80"/>
      <c r="D34" s="80"/>
      <c r="E34" s="80"/>
      <c r="F34" s="80"/>
      <c r="G34" s="80"/>
      <c r="H34" s="80"/>
      <c r="I34" s="80"/>
      <c r="J34" s="80"/>
      <c r="K34" s="80"/>
      <c r="L34" s="80"/>
      <c r="N34" s="90"/>
    </row>
    <row r="35" spans="1:14" s="29" customFormat="1" ht="18">
      <c r="A35" s="161" t="s">
        <v>76</v>
      </c>
      <c r="B35" s="111"/>
      <c r="C35" s="164" t="s">
        <v>166</v>
      </c>
      <c r="D35" s="164" t="s">
        <v>167</v>
      </c>
      <c r="E35" s="164" t="s">
        <v>168</v>
      </c>
      <c r="F35" s="164" t="s">
        <v>159</v>
      </c>
      <c r="G35" s="164" t="s">
        <v>169</v>
      </c>
      <c r="H35" s="238" t="s">
        <v>170</v>
      </c>
      <c r="I35" s="164" t="s">
        <v>171</v>
      </c>
      <c r="J35" s="164" t="s">
        <v>172</v>
      </c>
      <c r="K35" s="164" t="s">
        <v>165</v>
      </c>
      <c r="L35" s="164" t="s">
        <v>185</v>
      </c>
      <c r="M35" s="165" t="s">
        <v>188</v>
      </c>
      <c r="N35" s="164" t="s">
        <v>19</v>
      </c>
    </row>
    <row r="36" spans="1:14" s="29" customFormat="1" ht="15">
      <c r="A36" s="157" t="s">
        <v>4</v>
      </c>
      <c r="B36" s="116"/>
      <c r="C36" s="166"/>
      <c r="D36" s="156"/>
      <c r="E36" s="156"/>
      <c r="F36" s="156"/>
      <c r="G36" s="156"/>
      <c r="H36" s="243"/>
      <c r="I36" s="156"/>
      <c r="J36" s="156"/>
      <c r="K36" s="156"/>
      <c r="L36" s="156"/>
      <c r="M36" s="119"/>
      <c r="N36" s="90"/>
    </row>
    <row r="37" spans="1:14" s="29" customFormat="1" ht="15">
      <c r="A37" s="17"/>
      <c r="B37" s="17" t="s">
        <v>37</v>
      </c>
      <c r="C37" s="81">
        <v>259.73289596999996</v>
      </c>
      <c r="D37" s="65">
        <v>261.19023946000004</v>
      </c>
      <c r="E37" s="65">
        <v>219.10628432999988</v>
      </c>
      <c r="F37" s="65">
        <v>1032.36025222</v>
      </c>
      <c r="G37" s="65">
        <v>259.19354321</v>
      </c>
      <c r="H37" s="239">
        <v>238.59847704000003</v>
      </c>
      <c r="I37" s="65">
        <v>248.32852700999996</v>
      </c>
      <c r="J37" s="65">
        <v>226.46386875000007</v>
      </c>
      <c r="K37" s="65">
        <v>972.58441601</v>
      </c>
      <c r="L37" s="65">
        <v>244.05443747</v>
      </c>
      <c r="M37" s="317">
        <v>218.19097945999997</v>
      </c>
      <c r="N37" s="90">
        <v>-0.0855307118183275</v>
      </c>
    </row>
    <row r="38" spans="1:14" s="29" customFormat="1" ht="15">
      <c r="A38" s="56"/>
      <c r="B38" s="17" t="s">
        <v>38</v>
      </c>
      <c r="C38" s="81">
        <v>76.93343858</v>
      </c>
      <c r="D38" s="65">
        <v>77.28997633</v>
      </c>
      <c r="E38" s="65">
        <v>71.88644878999997</v>
      </c>
      <c r="F38" s="65">
        <v>298.60423065</v>
      </c>
      <c r="G38" s="65">
        <v>64.74656504</v>
      </c>
      <c r="H38" s="239">
        <v>70.78225630000001</v>
      </c>
      <c r="I38" s="65">
        <v>68.25114066</v>
      </c>
      <c r="J38" s="65">
        <v>58.11554124999998</v>
      </c>
      <c r="K38" s="65">
        <v>261.89550325</v>
      </c>
      <c r="L38" s="65">
        <v>49.12407124</v>
      </c>
      <c r="M38" s="317">
        <v>60.875292789999996</v>
      </c>
      <c r="N38" s="90">
        <v>-0.13996394051089345</v>
      </c>
    </row>
    <row r="39" spans="1:14" s="29" customFormat="1" ht="15">
      <c r="A39" s="56"/>
      <c r="B39" s="17" t="s">
        <v>39</v>
      </c>
      <c r="C39" s="81">
        <v>36.072641110000006</v>
      </c>
      <c r="D39" s="65">
        <v>57.979497249999994</v>
      </c>
      <c r="E39" s="65">
        <v>27.614073090000005</v>
      </c>
      <c r="F39" s="65">
        <v>150.50297283</v>
      </c>
      <c r="G39" s="65">
        <v>24.9175018</v>
      </c>
      <c r="H39" s="239">
        <v>27.11422884</v>
      </c>
      <c r="I39" s="65">
        <v>52.159301559999996</v>
      </c>
      <c r="J39" s="65">
        <v>30.327801240000014</v>
      </c>
      <c r="K39" s="65">
        <v>134.51883344</v>
      </c>
      <c r="L39" s="65">
        <v>27.37583686</v>
      </c>
      <c r="M39" s="317">
        <v>33.41404939</v>
      </c>
      <c r="N39" s="90">
        <v>0.2323437110151647</v>
      </c>
    </row>
    <row r="40" spans="1:14" s="29" customFormat="1" ht="15">
      <c r="A40" s="56"/>
      <c r="B40" s="17" t="s">
        <v>40</v>
      </c>
      <c r="C40" s="81">
        <v>42.170130369999995</v>
      </c>
      <c r="D40" s="65">
        <v>42.184578630000004</v>
      </c>
      <c r="E40" s="65">
        <v>36.41160237999999</v>
      </c>
      <c r="F40" s="65">
        <v>155.5850793</v>
      </c>
      <c r="G40" s="65">
        <v>42.0585972</v>
      </c>
      <c r="H40" s="239">
        <v>33.35284716</v>
      </c>
      <c r="I40" s="65">
        <v>24.24732403</v>
      </c>
      <c r="J40" s="65">
        <v>6.9208964099999974</v>
      </c>
      <c r="K40" s="65">
        <v>106.5796648</v>
      </c>
      <c r="L40" s="65">
        <v>23.47250431</v>
      </c>
      <c r="M40" s="317">
        <v>31.83185222</v>
      </c>
      <c r="N40" s="90">
        <v>-0.045603151440220424</v>
      </c>
    </row>
    <row r="41" spans="1:14" s="29" customFormat="1" ht="15">
      <c r="A41" s="56"/>
      <c r="B41" s="17" t="s">
        <v>41</v>
      </c>
      <c r="C41" s="81">
        <v>8.137233770000002</v>
      </c>
      <c r="D41" s="65">
        <v>16.10504117</v>
      </c>
      <c r="E41" s="65">
        <v>11.556788219999998</v>
      </c>
      <c r="F41" s="65">
        <v>41.09416431</v>
      </c>
      <c r="G41" s="65">
        <v>15.25123998</v>
      </c>
      <c r="H41" s="239">
        <v>20.743207829999996</v>
      </c>
      <c r="I41" s="65">
        <v>27.14884787999999</v>
      </c>
      <c r="J41" s="65">
        <v>27.259492260000016</v>
      </c>
      <c r="K41" s="65">
        <v>90.40278795</v>
      </c>
      <c r="L41" s="65">
        <v>25.2092687</v>
      </c>
      <c r="M41" s="317">
        <v>28.24262235</v>
      </c>
      <c r="N41" s="90">
        <v>0.3615359100415476</v>
      </c>
    </row>
    <row r="42" spans="1:14" s="29" customFormat="1" ht="15">
      <c r="A42" s="56"/>
      <c r="B42" s="162" t="s">
        <v>42</v>
      </c>
      <c r="C42" s="190">
        <v>11.629226050000002</v>
      </c>
      <c r="D42" s="220">
        <v>12.161844059999996</v>
      </c>
      <c r="E42" s="220">
        <v>9.81798061</v>
      </c>
      <c r="F42" s="220">
        <v>45.10007097</v>
      </c>
      <c r="G42" s="220">
        <v>10.9225526</v>
      </c>
      <c r="H42" s="240">
        <v>11.98606385</v>
      </c>
      <c r="I42" s="220">
        <v>16.193827869999996</v>
      </c>
      <c r="J42" s="220">
        <v>12.568974710000006</v>
      </c>
      <c r="K42" s="220">
        <v>51.67141903</v>
      </c>
      <c r="L42" s="220">
        <v>12.05258789</v>
      </c>
      <c r="M42" s="332">
        <v>14.364173710000001</v>
      </c>
      <c r="N42" s="235">
        <v>0.1984062399267128</v>
      </c>
    </row>
    <row r="43" spans="1:14" s="29" customFormat="1" ht="15">
      <c r="A43" s="56"/>
      <c r="B43" s="162" t="s">
        <v>44</v>
      </c>
      <c r="C43" s="190">
        <v>-2.21707096</v>
      </c>
      <c r="D43" s="220">
        <v>3.34414458</v>
      </c>
      <c r="E43" s="220">
        <v>3.83234097</v>
      </c>
      <c r="F43" s="220">
        <v>0.00441577</v>
      </c>
      <c r="G43" s="220">
        <v>4.28752845</v>
      </c>
      <c r="H43" s="240">
        <v>7.5849802099999994</v>
      </c>
      <c r="I43" s="220">
        <v>9.698849860000001</v>
      </c>
      <c r="J43" s="220">
        <v>9.93496536</v>
      </c>
      <c r="K43" s="220">
        <v>31.50632388</v>
      </c>
      <c r="L43" s="220">
        <v>10.25388204</v>
      </c>
      <c r="M43" s="332">
        <v>11.449585299999999</v>
      </c>
      <c r="N43" s="235">
        <v>0.5095076035801549</v>
      </c>
    </row>
    <row r="44" spans="1:14" s="29" customFormat="1" ht="15">
      <c r="A44" s="56"/>
      <c r="B44" s="162" t="s">
        <v>91</v>
      </c>
      <c r="C44" s="190">
        <v>-1.60510336</v>
      </c>
      <c r="D44" s="220">
        <v>0.1271795899999999</v>
      </c>
      <c r="E44" s="220">
        <v>-2.2151702999999996</v>
      </c>
      <c r="F44" s="220">
        <v>-5.22140765</v>
      </c>
      <c r="G44" s="220">
        <v>-0.40538549</v>
      </c>
      <c r="H44" s="240">
        <v>0.45252346</v>
      </c>
      <c r="I44" s="220">
        <v>1.0722762</v>
      </c>
      <c r="J44" s="220">
        <v>5.2120355</v>
      </c>
      <c r="K44" s="220">
        <v>6.33144967</v>
      </c>
      <c r="L44" s="220">
        <v>3.00949906</v>
      </c>
      <c r="M44" s="332">
        <v>2.50992945</v>
      </c>
      <c r="N44" s="235" t="s">
        <v>189</v>
      </c>
    </row>
    <row r="45" spans="1:14" s="29" customFormat="1" ht="15">
      <c r="A45" s="56"/>
      <c r="B45" s="162" t="s">
        <v>43</v>
      </c>
      <c r="C45" s="190">
        <v>0.32948774000000003</v>
      </c>
      <c r="D45" s="220">
        <v>0.46552971</v>
      </c>
      <c r="E45" s="220">
        <v>0.09167371999999996</v>
      </c>
      <c r="F45" s="220">
        <v>1.26307416</v>
      </c>
      <c r="G45" s="220">
        <v>0.45131595</v>
      </c>
      <c r="H45" s="240">
        <v>0.7156226899999999</v>
      </c>
      <c r="I45" s="220">
        <v>0.34183283</v>
      </c>
      <c r="J45" s="220">
        <v>0.34803108000000016</v>
      </c>
      <c r="K45" s="220">
        <v>1.85680255</v>
      </c>
      <c r="L45" s="220">
        <v>0.38310637</v>
      </c>
      <c r="M45" s="332">
        <v>0.46221801</v>
      </c>
      <c r="N45" s="235">
        <v>-0.35410375263534466</v>
      </c>
    </row>
    <row r="46" spans="1:14" s="29" customFormat="1" ht="15">
      <c r="A46" s="56"/>
      <c r="B46" s="162" t="s">
        <v>103</v>
      </c>
      <c r="C46" s="190">
        <v>0.0006942999999999949</v>
      </c>
      <c r="D46" s="220">
        <v>0.006343230000000005</v>
      </c>
      <c r="E46" s="220">
        <v>0.02996322</v>
      </c>
      <c r="F46" s="220">
        <v>-0.05198894</v>
      </c>
      <c r="G46" s="220">
        <v>-0.00477153</v>
      </c>
      <c r="H46" s="240">
        <v>0.00401762</v>
      </c>
      <c r="I46" s="220">
        <v>-0.15793888</v>
      </c>
      <c r="J46" s="220">
        <v>-0.80451439</v>
      </c>
      <c r="K46" s="220">
        <v>-0.96320718</v>
      </c>
      <c r="L46" s="220">
        <v>-0.48980666</v>
      </c>
      <c r="M46" s="332">
        <v>-0.54328412</v>
      </c>
      <c r="N46" s="235" t="s">
        <v>25</v>
      </c>
    </row>
    <row r="47" spans="1:14" s="29" customFormat="1" ht="15">
      <c r="A47" s="17"/>
      <c r="B47" s="27" t="s">
        <v>23</v>
      </c>
      <c r="C47" s="208">
        <v>-6.5295349499999995</v>
      </c>
      <c r="D47" s="221">
        <v>-5.615447340000001</v>
      </c>
      <c r="E47" s="221">
        <v>-13.178613940000002</v>
      </c>
      <c r="F47" s="221">
        <v>-32.25481794</v>
      </c>
      <c r="G47" s="221">
        <v>-9.44509227</v>
      </c>
      <c r="H47" s="241">
        <v>-9.74946113</v>
      </c>
      <c r="I47" s="221">
        <v>-7.25992583</v>
      </c>
      <c r="J47" s="221">
        <v>-12.183228350000004</v>
      </c>
      <c r="K47" s="221">
        <v>-38.637707580000004</v>
      </c>
      <c r="L47" s="221">
        <v>-7.82696283</v>
      </c>
      <c r="M47" s="333">
        <v>-7.7368925200000005</v>
      </c>
      <c r="N47" s="223">
        <v>-0.20642870238306188</v>
      </c>
    </row>
    <row r="48" spans="2:14" s="29" customFormat="1" ht="15">
      <c r="B48" s="29" t="s">
        <v>76</v>
      </c>
      <c r="C48" s="80">
        <v>416.5168048499999</v>
      </c>
      <c r="D48" s="222">
        <v>449.13388550000025</v>
      </c>
      <c r="E48" s="222">
        <v>353.3965828699995</v>
      </c>
      <c r="F48" s="222">
        <v>1645.8918813699997</v>
      </c>
      <c r="G48" s="222">
        <v>396.72235496</v>
      </c>
      <c r="H48" s="242">
        <v>380.84155603999994</v>
      </c>
      <c r="I48" s="222">
        <v>412.87521530999993</v>
      </c>
      <c r="J48" s="222">
        <v>336.9043715600003</v>
      </c>
      <c r="K48" s="222">
        <v>1527.3434978700002</v>
      </c>
      <c r="L48" s="222">
        <v>361.40915574999997</v>
      </c>
      <c r="M48" s="334">
        <v>364.81790368999987</v>
      </c>
      <c r="N48" s="224">
        <v>-0.04207432748835083</v>
      </c>
    </row>
    <row r="49" spans="1:14" ht="15">
      <c r="A49" s="1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90"/>
    </row>
    <row r="50" spans="1:14" ht="15">
      <c r="A50" s="1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90"/>
    </row>
    <row r="51" spans="1:14" ht="18">
      <c r="A51" s="161" t="s">
        <v>182</v>
      </c>
      <c r="B51" s="111"/>
      <c r="C51" s="164" t="s">
        <v>166</v>
      </c>
      <c r="D51" s="164" t="s">
        <v>167</v>
      </c>
      <c r="E51" s="164" t="s">
        <v>168</v>
      </c>
      <c r="F51" s="164" t="s">
        <v>159</v>
      </c>
      <c r="G51" s="164" t="s">
        <v>169</v>
      </c>
      <c r="H51" s="238" t="s">
        <v>170</v>
      </c>
      <c r="I51" s="164" t="s">
        <v>171</v>
      </c>
      <c r="J51" s="164" t="s">
        <v>172</v>
      </c>
      <c r="K51" s="164" t="s">
        <v>165</v>
      </c>
      <c r="L51" s="164" t="s">
        <v>185</v>
      </c>
      <c r="M51" s="165" t="s">
        <v>188</v>
      </c>
      <c r="N51" s="164" t="s">
        <v>19</v>
      </c>
    </row>
    <row r="52" spans="1:14" ht="15">
      <c r="A52" s="157" t="s">
        <v>4</v>
      </c>
      <c r="B52" s="116"/>
      <c r="C52" s="166"/>
      <c r="D52" s="156"/>
      <c r="E52" s="156"/>
      <c r="F52" s="156"/>
      <c r="G52" s="156"/>
      <c r="H52" s="243"/>
      <c r="I52" s="156"/>
      <c r="J52" s="156"/>
      <c r="K52" s="156"/>
      <c r="L52" s="156"/>
      <c r="M52" s="119"/>
      <c r="N52" s="90"/>
    </row>
    <row r="53" spans="1:14" ht="15">
      <c r="A53" s="17"/>
      <c r="B53" s="17" t="s">
        <v>37</v>
      </c>
      <c r="C53" s="81">
        <v>246.95858678999997</v>
      </c>
      <c r="D53" s="65">
        <v>248.84243607999997</v>
      </c>
      <c r="E53" s="65">
        <v>102.75160509</v>
      </c>
      <c r="F53" s="65">
        <v>889.95707575</v>
      </c>
      <c r="G53" s="65">
        <v>75.12657701</v>
      </c>
      <c r="H53" s="239">
        <v>204.02711673</v>
      </c>
      <c r="I53" s="65">
        <v>242.20974042</v>
      </c>
      <c r="J53" s="65">
        <v>217.51765866999995</v>
      </c>
      <c r="K53" s="65">
        <v>738.88109283</v>
      </c>
      <c r="L53" s="65">
        <v>239.61207256</v>
      </c>
      <c r="M53" s="317">
        <v>211.54511562</v>
      </c>
      <c r="N53" s="90">
        <v>0.03684803770446332</v>
      </c>
    </row>
    <row r="54" spans="1:14" ht="15">
      <c r="A54" s="56"/>
      <c r="B54" s="17" t="s">
        <v>38</v>
      </c>
      <c r="C54" s="81">
        <v>76.93343858</v>
      </c>
      <c r="D54" s="65">
        <v>77.28997633</v>
      </c>
      <c r="E54" s="65">
        <v>71.88644878999997</v>
      </c>
      <c r="F54" s="65">
        <v>298.60423065</v>
      </c>
      <c r="G54" s="65">
        <v>64.74656504</v>
      </c>
      <c r="H54" s="239">
        <v>70.78225630000001</v>
      </c>
      <c r="I54" s="65">
        <v>68.25114066</v>
      </c>
      <c r="J54" s="65">
        <v>38.815541249999995</v>
      </c>
      <c r="K54" s="65">
        <v>242.59550325</v>
      </c>
      <c r="L54" s="65">
        <v>49.12407124</v>
      </c>
      <c r="M54" s="317">
        <v>60.875292789999996</v>
      </c>
      <c r="N54" s="90">
        <v>-0.13996394051089345</v>
      </c>
    </row>
    <row r="55" spans="1:14" ht="15">
      <c r="A55" s="56"/>
      <c r="B55" s="17" t="s">
        <v>39</v>
      </c>
      <c r="C55" s="81">
        <v>36.072641110000006</v>
      </c>
      <c r="D55" s="65">
        <v>57.979497249999994</v>
      </c>
      <c r="E55" s="65">
        <v>27.614073090000005</v>
      </c>
      <c r="F55" s="65">
        <v>150.50297283</v>
      </c>
      <c r="G55" s="65">
        <v>24.9175018</v>
      </c>
      <c r="H55" s="239">
        <v>27.11422884</v>
      </c>
      <c r="I55" s="65">
        <v>52.159301559999996</v>
      </c>
      <c r="J55" s="65">
        <v>30.327801240000014</v>
      </c>
      <c r="K55" s="65">
        <v>134.51883344</v>
      </c>
      <c r="L55" s="65">
        <v>27.37583686</v>
      </c>
      <c r="M55" s="317">
        <v>33.41404939</v>
      </c>
      <c r="N55" s="90">
        <v>0.2323437110151647</v>
      </c>
    </row>
    <row r="56" spans="1:14" ht="15">
      <c r="A56" s="56"/>
      <c r="B56" s="17" t="s">
        <v>40</v>
      </c>
      <c r="C56" s="81">
        <v>42.170130369999995</v>
      </c>
      <c r="D56" s="65">
        <v>42.184578630000004</v>
      </c>
      <c r="E56" s="65">
        <v>36.41160237999999</v>
      </c>
      <c r="F56" s="65">
        <v>155.5850793</v>
      </c>
      <c r="G56" s="65">
        <v>42.0585972</v>
      </c>
      <c r="H56" s="239">
        <v>33.35284716</v>
      </c>
      <c r="I56" s="65">
        <v>24.24732403</v>
      </c>
      <c r="J56" s="65">
        <v>-272.06418522</v>
      </c>
      <c r="K56" s="65">
        <v>-172.40541683</v>
      </c>
      <c r="L56" s="65">
        <v>23.47250431</v>
      </c>
      <c r="M56" s="317">
        <v>31.83185222</v>
      </c>
      <c r="N56" s="90">
        <v>-0.045603151440220424</v>
      </c>
    </row>
    <row r="57" spans="1:14" ht="15">
      <c r="A57" s="56"/>
      <c r="B57" s="17" t="s">
        <v>41</v>
      </c>
      <c r="C57" s="81">
        <v>8.137233770000002</v>
      </c>
      <c r="D57" s="65">
        <v>16.10504117</v>
      </c>
      <c r="E57" s="65">
        <v>11.556788219999998</v>
      </c>
      <c r="F57" s="65">
        <v>41.09416431</v>
      </c>
      <c r="G57" s="65">
        <v>15.25123998</v>
      </c>
      <c r="H57" s="239">
        <v>20.743207829999996</v>
      </c>
      <c r="I57" s="65">
        <v>27.14884787999999</v>
      </c>
      <c r="J57" s="65">
        <v>76.63898602000002</v>
      </c>
      <c r="K57" s="65">
        <v>139.78228171</v>
      </c>
      <c r="L57" s="65">
        <v>25.2092687</v>
      </c>
      <c r="M57" s="317">
        <v>28.24262235</v>
      </c>
      <c r="N57" s="90">
        <v>0.3615359100415476</v>
      </c>
    </row>
    <row r="58" spans="1:14" ht="15">
      <c r="A58" s="56"/>
      <c r="B58" s="162" t="s">
        <v>42</v>
      </c>
      <c r="C58" s="190">
        <v>11.629226050000002</v>
      </c>
      <c r="D58" s="220">
        <v>12.161844059999996</v>
      </c>
      <c r="E58" s="220">
        <v>9.81798061</v>
      </c>
      <c r="F58" s="220">
        <v>45.10007097</v>
      </c>
      <c r="G58" s="220">
        <v>10.9225526</v>
      </c>
      <c r="H58" s="240">
        <v>11.98606385</v>
      </c>
      <c r="I58" s="220">
        <v>16.193827869999996</v>
      </c>
      <c r="J58" s="220">
        <v>12.568974710000006</v>
      </c>
      <c r="K58" s="220">
        <v>51.67141903</v>
      </c>
      <c r="L58" s="220">
        <v>12.05258789</v>
      </c>
      <c r="M58" s="332">
        <v>14.364173710000001</v>
      </c>
      <c r="N58" s="235">
        <v>0.1984062399267128</v>
      </c>
    </row>
    <row r="59" spans="1:14" ht="15">
      <c r="A59" s="56"/>
      <c r="B59" s="162" t="s">
        <v>44</v>
      </c>
      <c r="C59" s="190">
        <v>-2.21707096</v>
      </c>
      <c r="D59" s="220">
        <v>3.34414458</v>
      </c>
      <c r="E59" s="220">
        <v>3.83234097</v>
      </c>
      <c r="F59" s="220">
        <v>0.00441577</v>
      </c>
      <c r="G59" s="220">
        <v>4.28752845</v>
      </c>
      <c r="H59" s="240">
        <v>7.5849802099999994</v>
      </c>
      <c r="I59" s="220">
        <v>9.698849860000001</v>
      </c>
      <c r="J59" s="220">
        <v>59.314459119999995</v>
      </c>
      <c r="K59" s="220">
        <v>80.88581764</v>
      </c>
      <c r="L59" s="220">
        <v>10.25388204</v>
      </c>
      <c r="M59" s="332">
        <v>11.449585299999999</v>
      </c>
      <c r="N59" s="235">
        <v>0.5095076035801549</v>
      </c>
    </row>
    <row r="60" spans="1:14" ht="15">
      <c r="A60" s="56"/>
      <c r="B60" s="162" t="s">
        <v>91</v>
      </c>
      <c r="C60" s="190">
        <v>-1.60510336</v>
      </c>
      <c r="D60" s="220">
        <v>0.1271795899999999</v>
      </c>
      <c r="E60" s="220">
        <v>-2.2151702999999996</v>
      </c>
      <c r="F60" s="220">
        <v>-5.22140765</v>
      </c>
      <c r="G60" s="220">
        <v>-0.40538549</v>
      </c>
      <c r="H60" s="240">
        <v>0.45252346</v>
      </c>
      <c r="I60" s="220">
        <v>1.0722762</v>
      </c>
      <c r="J60" s="220">
        <v>5.2120355</v>
      </c>
      <c r="K60" s="220">
        <v>6.33144967</v>
      </c>
      <c r="L60" s="220">
        <v>3.00949906</v>
      </c>
      <c r="M60" s="332">
        <v>2.50992945</v>
      </c>
      <c r="N60" s="235" t="s">
        <v>189</v>
      </c>
    </row>
    <row r="61" spans="1:14" ht="15">
      <c r="A61" s="56"/>
      <c r="B61" s="162" t="s">
        <v>43</v>
      </c>
      <c r="C61" s="190">
        <v>0.32948774000000003</v>
      </c>
      <c r="D61" s="220">
        <v>0.46552971</v>
      </c>
      <c r="E61" s="220">
        <v>0.09167371999999996</v>
      </c>
      <c r="F61" s="220">
        <v>1.26307416</v>
      </c>
      <c r="G61" s="220">
        <v>0.45131595</v>
      </c>
      <c r="H61" s="240">
        <v>0.7156226899999999</v>
      </c>
      <c r="I61" s="220">
        <v>0.34183283</v>
      </c>
      <c r="J61" s="220">
        <v>0.34803108000000016</v>
      </c>
      <c r="K61" s="220">
        <v>1.85680255</v>
      </c>
      <c r="L61" s="220">
        <v>0.38310637</v>
      </c>
      <c r="M61" s="332">
        <v>0.46221801</v>
      </c>
      <c r="N61" s="235">
        <v>-0.35410375263534466</v>
      </c>
    </row>
    <row r="62" spans="1:14" ht="15">
      <c r="A62" s="56"/>
      <c r="B62" s="162" t="s">
        <v>103</v>
      </c>
      <c r="C62" s="190">
        <v>0.0006942999999999949</v>
      </c>
      <c r="D62" s="220">
        <v>0.006343230000000005</v>
      </c>
      <c r="E62" s="220">
        <v>0.02996322</v>
      </c>
      <c r="F62" s="220">
        <v>-0.05198894</v>
      </c>
      <c r="G62" s="220">
        <v>-0.00477153</v>
      </c>
      <c r="H62" s="240">
        <v>0.00401762</v>
      </c>
      <c r="I62" s="220">
        <v>-0.15793888</v>
      </c>
      <c r="J62" s="220">
        <v>-0.80451439</v>
      </c>
      <c r="K62" s="220">
        <v>-0.96320718</v>
      </c>
      <c r="L62" s="220">
        <v>-0.48980666</v>
      </c>
      <c r="M62" s="332">
        <v>-0.54328412</v>
      </c>
      <c r="N62" s="235" t="s">
        <v>25</v>
      </c>
    </row>
    <row r="63" spans="1:14" ht="15">
      <c r="A63" s="17"/>
      <c r="B63" s="27" t="s">
        <v>23</v>
      </c>
      <c r="C63" s="208">
        <v>-6.5295349499999995</v>
      </c>
      <c r="D63" s="221">
        <v>-5.615447340000001</v>
      </c>
      <c r="E63" s="221">
        <v>-13.178613940000002</v>
      </c>
      <c r="F63" s="221">
        <v>-32.25481794</v>
      </c>
      <c r="G63" s="221">
        <v>-9.44509227</v>
      </c>
      <c r="H63" s="241">
        <v>-9.74946113</v>
      </c>
      <c r="I63" s="221">
        <v>-7.25992583</v>
      </c>
      <c r="J63" s="221">
        <v>-12.183228350000004</v>
      </c>
      <c r="K63" s="221">
        <v>-38.637707580000004</v>
      </c>
      <c r="L63" s="221">
        <v>-7.82696283</v>
      </c>
      <c r="M63" s="333">
        <v>-7.7368925200000005</v>
      </c>
      <c r="N63" s="223">
        <v>-0.20642870238306188</v>
      </c>
    </row>
    <row r="64" spans="2:14" s="29" customFormat="1" ht="15">
      <c r="B64" s="29" t="s">
        <v>182</v>
      </c>
      <c r="C64" s="80">
        <v>403.8424956699999</v>
      </c>
      <c r="D64" s="222">
        <v>436.7860821200002</v>
      </c>
      <c r="E64" s="222">
        <v>237.04190362999975</v>
      </c>
      <c r="F64" s="222">
        <v>1503.4887049</v>
      </c>
      <c r="G64" s="222">
        <v>212.65538876000002</v>
      </c>
      <c r="H64" s="242">
        <v>346.27019572999995</v>
      </c>
      <c r="I64" s="222">
        <v>406.75642872000014</v>
      </c>
      <c r="J64" s="222">
        <v>79.05257360999985</v>
      </c>
      <c r="K64" s="222">
        <v>1044.73458682</v>
      </c>
      <c r="L64" s="222">
        <v>356.96679083999993</v>
      </c>
      <c r="M64" s="334">
        <v>358.1720398499999</v>
      </c>
      <c r="N64" s="224">
        <v>0.034371552235123115</v>
      </c>
    </row>
    <row r="65" spans="1:14" ht="12.75" customHeight="1">
      <c r="A65" s="17"/>
      <c r="B65" s="115"/>
      <c r="C65" s="49"/>
      <c r="D65" s="17"/>
      <c r="E65" s="17"/>
      <c r="F65" s="17"/>
      <c r="G65" s="17"/>
      <c r="H65" s="49"/>
      <c r="I65" s="17"/>
      <c r="J65" s="17"/>
      <c r="K65" s="17"/>
      <c r="L65" s="17"/>
      <c r="M65" s="49"/>
      <c r="N65" s="90"/>
    </row>
    <row r="66" spans="1:14" ht="15">
      <c r="A66" s="1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90"/>
    </row>
    <row r="67" spans="1:14" s="23" customFormat="1" ht="18">
      <c r="A67" s="161" t="s">
        <v>28</v>
      </c>
      <c r="B67" s="110"/>
      <c r="C67" s="164" t="s">
        <v>166</v>
      </c>
      <c r="D67" s="164" t="s">
        <v>167</v>
      </c>
      <c r="E67" s="164" t="s">
        <v>168</v>
      </c>
      <c r="F67" s="164" t="s">
        <v>159</v>
      </c>
      <c r="G67" s="164" t="s">
        <v>169</v>
      </c>
      <c r="H67" s="238" t="s">
        <v>170</v>
      </c>
      <c r="I67" s="164" t="s">
        <v>171</v>
      </c>
      <c r="J67" s="164" t="s">
        <v>172</v>
      </c>
      <c r="K67" s="164" t="s">
        <v>165</v>
      </c>
      <c r="L67" s="164" t="s">
        <v>185</v>
      </c>
      <c r="M67" s="165" t="s">
        <v>188</v>
      </c>
      <c r="N67" s="164" t="s">
        <v>19</v>
      </c>
    </row>
    <row r="68" spans="1:14" ht="15">
      <c r="A68" s="157" t="s">
        <v>4</v>
      </c>
      <c r="B68" s="116"/>
      <c r="C68" s="65"/>
      <c r="D68" s="65"/>
      <c r="E68" s="65"/>
      <c r="F68" s="65"/>
      <c r="G68" s="65"/>
      <c r="H68" s="239"/>
      <c r="I68" s="65"/>
      <c r="J68" s="65"/>
      <c r="K68" s="65"/>
      <c r="L68" s="65"/>
      <c r="M68" s="119"/>
      <c r="N68" s="90"/>
    </row>
    <row r="69" spans="1:14" ht="15">
      <c r="A69" s="17"/>
      <c r="B69" s="17" t="s">
        <v>37</v>
      </c>
      <c r="C69" s="81">
        <v>77.07466422000002</v>
      </c>
      <c r="D69" s="65">
        <v>88.93706592999999</v>
      </c>
      <c r="E69" s="65">
        <v>-68.28894202000001</v>
      </c>
      <c r="F69" s="65">
        <v>224.98068217</v>
      </c>
      <c r="G69" s="65">
        <v>-77.26406641</v>
      </c>
      <c r="H69" s="239">
        <v>45.92450426</v>
      </c>
      <c r="I69" s="65">
        <v>99.81209867999999</v>
      </c>
      <c r="J69" s="65">
        <v>61.23320043</v>
      </c>
      <c r="K69" s="65">
        <v>129.70573696</v>
      </c>
      <c r="L69" s="65">
        <v>106.82280135</v>
      </c>
      <c r="M69" s="317">
        <v>67.17709119999999</v>
      </c>
      <c r="N69" s="90">
        <v>0.4627722668421026</v>
      </c>
    </row>
    <row r="70" spans="1:14" ht="15">
      <c r="A70" s="56"/>
      <c r="B70" s="17" t="s">
        <v>38</v>
      </c>
      <c r="C70" s="81">
        <v>33.47856349</v>
      </c>
      <c r="D70" s="65">
        <v>32.47849897</v>
      </c>
      <c r="E70" s="65">
        <v>27.629631950000004</v>
      </c>
      <c r="F70" s="65">
        <v>124.10709668</v>
      </c>
      <c r="G70" s="65">
        <v>18.83452158</v>
      </c>
      <c r="H70" s="239">
        <v>18.90668213</v>
      </c>
      <c r="I70" s="65">
        <v>18.39329387</v>
      </c>
      <c r="J70" s="65">
        <v>-13.881928010000003</v>
      </c>
      <c r="K70" s="65">
        <v>42.25256957</v>
      </c>
      <c r="L70" s="65">
        <v>1.64879427</v>
      </c>
      <c r="M70" s="317">
        <v>11.97715585</v>
      </c>
      <c r="N70" s="90">
        <v>-0.3665120211126117</v>
      </c>
    </row>
    <row r="71" spans="1:14" ht="15">
      <c r="A71" s="56"/>
      <c r="B71" s="17" t="s">
        <v>39</v>
      </c>
      <c r="C71" s="81">
        <v>19.15184332</v>
      </c>
      <c r="D71" s="65">
        <v>41.27232688000001</v>
      </c>
      <c r="E71" s="65">
        <v>10.477555259999988</v>
      </c>
      <c r="F71" s="65">
        <v>82.8674497</v>
      </c>
      <c r="G71" s="65">
        <v>8.5919391</v>
      </c>
      <c r="H71" s="239">
        <v>11.042373060000001</v>
      </c>
      <c r="I71" s="65">
        <v>35.24209987</v>
      </c>
      <c r="J71" s="65">
        <v>13.066892870000004</v>
      </c>
      <c r="K71" s="65">
        <v>67.9433049</v>
      </c>
      <c r="L71" s="65">
        <v>10.58407483</v>
      </c>
      <c r="M71" s="317">
        <v>16.59685185</v>
      </c>
      <c r="N71" s="90">
        <v>0.5030149551929737</v>
      </c>
    </row>
    <row r="72" spans="1:14" ht="15">
      <c r="A72" s="56"/>
      <c r="B72" s="17" t="s">
        <v>40</v>
      </c>
      <c r="C72" s="81">
        <v>21.652211230000002</v>
      </c>
      <c r="D72" s="65">
        <v>20.804558129999997</v>
      </c>
      <c r="E72" s="65">
        <v>14.514396399999995</v>
      </c>
      <c r="F72" s="65">
        <v>73.36885892</v>
      </c>
      <c r="G72" s="65">
        <v>22.14578457</v>
      </c>
      <c r="H72" s="239">
        <v>19.834628579999997</v>
      </c>
      <c r="I72" s="65">
        <v>15.749157400000001</v>
      </c>
      <c r="J72" s="65">
        <v>-312.9170965</v>
      </c>
      <c r="K72" s="65">
        <v>-255.18752595</v>
      </c>
      <c r="L72" s="65">
        <v>1.58819129</v>
      </c>
      <c r="M72" s="317">
        <v>6.08838792</v>
      </c>
      <c r="N72" s="90">
        <v>-0.6930425041515953</v>
      </c>
    </row>
    <row r="73" spans="1:14" ht="15">
      <c r="A73" s="56"/>
      <c r="B73" s="17" t="s">
        <v>41</v>
      </c>
      <c r="C73" s="81">
        <v>-10.890504870000004</v>
      </c>
      <c r="D73" s="65">
        <v>-2.1399557299999934</v>
      </c>
      <c r="E73" s="65">
        <v>-9.990755810000007</v>
      </c>
      <c r="F73" s="65">
        <v>-36.09720793</v>
      </c>
      <c r="G73" s="65">
        <v>-5.45797352</v>
      </c>
      <c r="H73" s="239">
        <v>-2.0919582399999994</v>
      </c>
      <c r="I73" s="65">
        <v>3.453725490000002</v>
      </c>
      <c r="J73" s="65">
        <v>47.52735602999999</v>
      </c>
      <c r="K73" s="65">
        <v>43.43114976</v>
      </c>
      <c r="L73" s="65">
        <v>-1.5791392499999994</v>
      </c>
      <c r="M73" s="317">
        <v>4.301530879999999</v>
      </c>
      <c r="N73" s="90" t="s">
        <v>25</v>
      </c>
    </row>
    <row r="74" spans="1:14" ht="15">
      <c r="A74" s="56"/>
      <c r="B74" s="162" t="s">
        <v>42</v>
      </c>
      <c r="C74" s="190">
        <v>6.3782564200000005</v>
      </c>
      <c r="D74" s="220">
        <v>6.949093119999999</v>
      </c>
      <c r="E74" s="220">
        <v>4.33033781</v>
      </c>
      <c r="F74" s="220">
        <v>23.95977352</v>
      </c>
      <c r="G74" s="220">
        <v>5.76686913</v>
      </c>
      <c r="H74" s="240">
        <v>5.8718200199999995</v>
      </c>
      <c r="I74" s="220">
        <v>11.244891440000002</v>
      </c>
      <c r="J74" s="220">
        <v>7.347793509999999</v>
      </c>
      <c r="K74" s="220">
        <v>30.2313741</v>
      </c>
      <c r="L74" s="220">
        <v>6.91310301</v>
      </c>
      <c r="M74" s="332">
        <v>9.196554119999998</v>
      </c>
      <c r="N74" s="235">
        <v>0.5662186662185873</v>
      </c>
    </row>
    <row r="75" spans="1:14" ht="15">
      <c r="A75" s="56"/>
      <c r="B75" s="162" t="s">
        <v>44</v>
      </c>
      <c r="C75" s="190">
        <v>-13.302096520000003</v>
      </c>
      <c r="D75" s="220">
        <v>-7.507796169999995</v>
      </c>
      <c r="E75" s="220">
        <v>-10.136715080000002</v>
      </c>
      <c r="F75" s="220">
        <v>-47.13930601</v>
      </c>
      <c r="G75" s="220">
        <v>-8.85134736</v>
      </c>
      <c r="H75" s="240">
        <v>-6.67047543</v>
      </c>
      <c r="I75" s="220">
        <v>-6.726154079999999</v>
      </c>
      <c r="J75" s="220">
        <v>43.33067201</v>
      </c>
      <c r="K75" s="220">
        <v>21.08269514</v>
      </c>
      <c r="L75" s="220">
        <v>-6.84218571</v>
      </c>
      <c r="M75" s="332">
        <v>-5.155342399999999</v>
      </c>
      <c r="N75" s="235">
        <v>-0.2271401860181952</v>
      </c>
    </row>
    <row r="76" spans="1:14" ht="15">
      <c r="A76" s="56"/>
      <c r="B76" s="162" t="s">
        <v>91</v>
      </c>
      <c r="C76" s="190">
        <v>-3.7892419099999994</v>
      </c>
      <c r="D76" s="220">
        <v>-2.15431422</v>
      </c>
      <c r="E76" s="220">
        <v>-4.689706750000001</v>
      </c>
      <c r="F76" s="220">
        <v>-14.31499956</v>
      </c>
      <c r="G76" s="220">
        <v>-2.98328065</v>
      </c>
      <c r="H76" s="240">
        <v>-2.1383104899999994</v>
      </c>
      <c r="I76" s="220">
        <v>-1.6295430200000007</v>
      </c>
      <c r="J76" s="220">
        <v>-3.5485325199999993</v>
      </c>
      <c r="K76" s="220">
        <v>-10.29966668</v>
      </c>
      <c r="L76" s="220">
        <v>-1.91858338</v>
      </c>
      <c r="M76" s="332">
        <v>0.34735984</v>
      </c>
      <c r="N76" s="235" t="s">
        <v>25</v>
      </c>
    </row>
    <row r="77" spans="1:14" ht="15">
      <c r="A77" s="56"/>
      <c r="B77" s="162" t="s">
        <v>43</v>
      </c>
      <c r="C77" s="190">
        <v>0.11834468000000001</v>
      </c>
      <c r="D77" s="220">
        <v>0.27536551</v>
      </c>
      <c r="E77" s="220">
        <v>-0.10898003</v>
      </c>
      <c r="F77" s="220">
        <v>0.46699026</v>
      </c>
      <c r="G77" s="220">
        <v>0.24847751</v>
      </c>
      <c r="H77" s="240">
        <v>0.5035437199999999</v>
      </c>
      <c r="I77" s="220">
        <v>0.12275398000000004</v>
      </c>
      <c r="J77" s="220">
        <v>0.09669382999999998</v>
      </c>
      <c r="K77" s="220">
        <v>0.97146904</v>
      </c>
      <c r="L77" s="220">
        <v>0.16702539</v>
      </c>
      <c r="M77" s="332">
        <v>0.24321705</v>
      </c>
      <c r="N77" s="235">
        <v>-0.5169892099935234</v>
      </c>
    </row>
    <row r="78" spans="1:14" ht="15">
      <c r="A78" s="56"/>
      <c r="B78" s="162" t="s">
        <v>103</v>
      </c>
      <c r="C78" s="190">
        <v>-0.29576754</v>
      </c>
      <c r="D78" s="220">
        <v>0.29769603</v>
      </c>
      <c r="E78" s="220">
        <v>0.61430824</v>
      </c>
      <c r="F78" s="220">
        <v>0.93033386</v>
      </c>
      <c r="G78" s="220">
        <v>0.36130785</v>
      </c>
      <c r="H78" s="240">
        <v>0.34146394</v>
      </c>
      <c r="I78" s="220">
        <v>0.44177717000000005</v>
      </c>
      <c r="J78" s="220">
        <v>0.3007291999999999</v>
      </c>
      <c r="K78" s="220">
        <v>1.44527816</v>
      </c>
      <c r="L78" s="220">
        <v>0.10150144</v>
      </c>
      <c r="M78" s="332">
        <v>-0.33025773</v>
      </c>
      <c r="N78" s="235" t="s">
        <v>25</v>
      </c>
    </row>
    <row r="79" spans="1:14" ht="15">
      <c r="A79" s="56"/>
      <c r="B79" s="27" t="s">
        <v>23</v>
      </c>
      <c r="C79" s="208">
        <v>-6.325181549999999</v>
      </c>
      <c r="D79" s="221">
        <v>-5.385119890000002</v>
      </c>
      <c r="E79" s="221">
        <v>-12.871393140000002</v>
      </c>
      <c r="F79" s="221">
        <v>-31.323426920000003</v>
      </c>
      <c r="G79" s="221">
        <v>-9.16191098</v>
      </c>
      <c r="H79" s="241">
        <v>-8.627693379999998</v>
      </c>
      <c r="I79" s="221">
        <v>-6.54434058</v>
      </c>
      <c r="J79" s="221">
        <v>-11.45263761</v>
      </c>
      <c r="K79" s="221">
        <v>-35.78658255</v>
      </c>
      <c r="L79" s="221">
        <v>-7.1004973300000005</v>
      </c>
      <c r="M79" s="333">
        <v>-7.00744702</v>
      </c>
      <c r="N79" s="223">
        <v>-0.18779600626001836</v>
      </c>
    </row>
    <row r="80" spans="1:14" s="29" customFormat="1" ht="15">
      <c r="A80" s="56"/>
      <c r="B80" s="29" t="s">
        <v>28</v>
      </c>
      <c r="C80" s="80">
        <v>134.24159584</v>
      </c>
      <c r="D80" s="222">
        <v>175.96737429</v>
      </c>
      <c r="E80" s="222">
        <v>-38.52950735999997</v>
      </c>
      <c r="F80" s="222">
        <v>437.90345262000005</v>
      </c>
      <c r="G80" s="222">
        <v>-42.311705659999994</v>
      </c>
      <c r="H80" s="242">
        <v>84.98853641</v>
      </c>
      <c r="I80" s="222">
        <v>166.10603473000003</v>
      </c>
      <c r="J80" s="222">
        <v>-216.42421279000004</v>
      </c>
      <c r="K80" s="222">
        <v>-7.641347310000011</v>
      </c>
      <c r="L80" s="222">
        <v>111.96422516000003</v>
      </c>
      <c r="M80" s="334">
        <v>99.13357067999995</v>
      </c>
      <c r="N80" s="224">
        <v>0.16643461421387196</v>
      </c>
    </row>
    <row r="81" spans="1:14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90"/>
    </row>
    <row r="82" spans="1:14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90"/>
    </row>
    <row r="83" spans="1:14" s="23" customFormat="1" ht="18">
      <c r="A83" s="161" t="s">
        <v>14</v>
      </c>
      <c r="B83" s="110"/>
      <c r="C83" s="164" t="s">
        <v>166</v>
      </c>
      <c r="D83" s="164" t="s">
        <v>167</v>
      </c>
      <c r="E83" s="164" t="s">
        <v>168</v>
      </c>
      <c r="F83" s="164" t="s">
        <v>159</v>
      </c>
      <c r="G83" s="164" t="s">
        <v>169</v>
      </c>
      <c r="H83" s="238" t="s">
        <v>170</v>
      </c>
      <c r="I83" s="164" t="s">
        <v>171</v>
      </c>
      <c r="J83" s="164" t="s">
        <v>172</v>
      </c>
      <c r="K83" s="164" t="s">
        <v>165</v>
      </c>
      <c r="L83" s="164" t="s">
        <v>185</v>
      </c>
      <c r="M83" s="165" t="s">
        <v>188</v>
      </c>
      <c r="N83" s="164" t="s">
        <v>19</v>
      </c>
    </row>
    <row r="84" spans="1:14" ht="15">
      <c r="A84" s="157" t="s">
        <v>4</v>
      </c>
      <c r="B84" s="116"/>
      <c r="C84" s="65"/>
      <c r="D84" s="65"/>
      <c r="E84" s="65"/>
      <c r="F84" s="65"/>
      <c r="G84" s="65"/>
      <c r="H84" s="239"/>
      <c r="I84" s="65"/>
      <c r="J84" s="65"/>
      <c r="K84" s="65"/>
      <c r="L84" s="65"/>
      <c r="M84" s="119"/>
      <c r="N84" s="90"/>
    </row>
    <row r="85" spans="1:14" ht="15">
      <c r="A85" s="17"/>
      <c r="B85" s="17" t="s">
        <v>37</v>
      </c>
      <c r="C85" s="81">
        <v>105.56973131</v>
      </c>
      <c r="D85" s="65">
        <v>101.21990839</v>
      </c>
      <c r="E85" s="65">
        <v>225.36228308000005</v>
      </c>
      <c r="F85" s="65">
        <v>515.75152462</v>
      </c>
      <c r="G85" s="65">
        <v>78.36931393</v>
      </c>
      <c r="H85" s="239">
        <v>114.5546191</v>
      </c>
      <c r="I85" s="65">
        <v>125.62801775999998</v>
      </c>
      <c r="J85" s="65">
        <v>166.52069140000003</v>
      </c>
      <c r="K85" s="65">
        <v>485.07264219</v>
      </c>
      <c r="L85" s="65">
        <v>93.68519188</v>
      </c>
      <c r="M85" s="317">
        <v>121.23424216</v>
      </c>
      <c r="N85" s="90">
        <v>0.05830950434367943</v>
      </c>
    </row>
    <row r="86" spans="1:14" ht="15">
      <c r="A86" s="56"/>
      <c r="B86" s="17" t="s">
        <v>38</v>
      </c>
      <c r="C86" s="81">
        <v>17.56248055</v>
      </c>
      <c r="D86" s="65">
        <v>15.584822430000003</v>
      </c>
      <c r="E86" s="65">
        <v>24.498155069999996</v>
      </c>
      <c r="F86" s="65">
        <v>66.28125892</v>
      </c>
      <c r="G86" s="65">
        <v>13.9021049</v>
      </c>
      <c r="H86" s="239">
        <v>16.72201639</v>
      </c>
      <c r="I86" s="65">
        <v>17.7351127</v>
      </c>
      <c r="J86" s="65">
        <v>22.151803980000004</v>
      </c>
      <c r="K86" s="65">
        <v>70.51103797</v>
      </c>
      <c r="L86" s="65">
        <v>23.19008469</v>
      </c>
      <c r="M86" s="317">
        <v>16.204251409999998</v>
      </c>
      <c r="N86" s="90">
        <v>-0.03096307095534445</v>
      </c>
    </row>
    <row r="87" spans="1:14" ht="15">
      <c r="A87" s="56"/>
      <c r="B87" s="17" t="s">
        <v>39</v>
      </c>
      <c r="C87" s="81">
        <v>17.06583268</v>
      </c>
      <c r="D87" s="65">
        <v>4.749641420000003</v>
      </c>
      <c r="E87" s="65">
        <v>11.081681279999998</v>
      </c>
      <c r="F87" s="65">
        <v>48.33076123</v>
      </c>
      <c r="G87" s="65">
        <v>8.62047976</v>
      </c>
      <c r="H87" s="239">
        <v>8.816591619999999</v>
      </c>
      <c r="I87" s="65">
        <v>8.4370048</v>
      </c>
      <c r="J87" s="65">
        <v>24.66235429</v>
      </c>
      <c r="K87" s="65">
        <v>50.53643047</v>
      </c>
      <c r="L87" s="65">
        <v>13.28361077</v>
      </c>
      <c r="M87" s="317">
        <v>16.84399952</v>
      </c>
      <c r="N87" s="90">
        <v>0.9104887972570066</v>
      </c>
    </row>
    <row r="88" spans="1:14" ht="15">
      <c r="A88" s="56"/>
      <c r="B88" s="17" t="s">
        <v>40</v>
      </c>
      <c r="C88" s="81">
        <v>10.222902330000002</v>
      </c>
      <c r="D88" s="65">
        <v>7.851731809999997</v>
      </c>
      <c r="E88" s="65">
        <v>32.09207828</v>
      </c>
      <c r="F88" s="65">
        <v>62.88808282</v>
      </c>
      <c r="G88" s="65">
        <v>3.10811383</v>
      </c>
      <c r="H88" s="239">
        <v>4.379383389999999</v>
      </c>
      <c r="I88" s="65">
        <v>6.91202906</v>
      </c>
      <c r="J88" s="65">
        <v>30.55000023</v>
      </c>
      <c r="K88" s="65">
        <v>44.94952651</v>
      </c>
      <c r="L88" s="65">
        <v>5.13340141</v>
      </c>
      <c r="M88" s="317">
        <v>7.360564899999999</v>
      </c>
      <c r="N88" s="90">
        <v>0.680730880243851</v>
      </c>
    </row>
    <row r="89" spans="1:14" ht="15">
      <c r="A89" s="56"/>
      <c r="B89" s="17" t="s">
        <v>41</v>
      </c>
      <c r="C89" s="81">
        <v>9.610444280000003</v>
      </c>
      <c r="D89" s="65">
        <v>17.491444029999997</v>
      </c>
      <c r="E89" s="65">
        <v>27.21276180000001</v>
      </c>
      <c r="F89" s="65">
        <v>70.32075950000001</v>
      </c>
      <c r="G89" s="65">
        <v>16.383827940000003</v>
      </c>
      <c r="H89" s="239">
        <v>12.27140704</v>
      </c>
      <c r="I89" s="65">
        <v>19.04303805</v>
      </c>
      <c r="J89" s="65">
        <v>40.21146167000001</v>
      </c>
      <c r="K89" s="65">
        <v>87.90973470000002</v>
      </c>
      <c r="L89" s="65">
        <v>10.73195729</v>
      </c>
      <c r="M89" s="317">
        <v>23.482190290000002</v>
      </c>
      <c r="N89" s="90">
        <v>0.9135695045773662</v>
      </c>
    </row>
    <row r="90" spans="1:14" ht="15">
      <c r="A90" s="56"/>
      <c r="B90" s="162" t="s">
        <v>42</v>
      </c>
      <c r="C90" s="190">
        <v>1.4251398500000003</v>
      </c>
      <c r="D90" s="220">
        <v>2.24174511</v>
      </c>
      <c r="E90" s="220">
        <v>8.82871358</v>
      </c>
      <c r="F90" s="220">
        <v>15.07988371</v>
      </c>
      <c r="G90" s="220">
        <v>0.97528758</v>
      </c>
      <c r="H90" s="240">
        <v>2.13571346</v>
      </c>
      <c r="I90" s="220">
        <v>6.15343564</v>
      </c>
      <c r="J90" s="220">
        <v>10.21953173</v>
      </c>
      <c r="K90" s="220">
        <v>19.48396841</v>
      </c>
      <c r="L90" s="220">
        <v>1.34678931</v>
      </c>
      <c r="M90" s="332">
        <v>4.1324404</v>
      </c>
      <c r="N90" s="235">
        <v>0.9349226745052215</v>
      </c>
    </row>
    <row r="91" spans="1:14" ht="15">
      <c r="A91" s="56"/>
      <c r="B91" s="162" t="s">
        <v>44</v>
      </c>
      <c r="C91" s="190">
        <v>7.098052590000002</v>
      </c>
      <c r="D91" s="220">
        <v>13.44808562</v>
      </c>
      <c r="E91" s="220">
        <v>13.92676882</v>
      </c>
      <c r="F91" s="220">
        <v>47.51094494</v>
      </c>
      <c r="G91" s="220">
        <v>14.00897407</v>
      </c>
      <c r="H91" s="240">
        <v>8.86459241</v>
      </c>
      <c r="I91" s="220">
        <v>11.261752260000002</v>
      </c>
      <c r="J91" s="220">
        <v>21.758397079999995</v>
      </c>
      <c r="K91" s="220">
        <v>55.89371582</v>
      </c>
      <c r="L91" s="220">
        <v>7.75812184</v>
      </c>
      <c r="M91" s="332">
        <v>17.56469073</v>
      </c>
      <c r="N91" s="235">
        <v>0.9814436939238809</v>
      </c>
    </row>
    <row r="92" spans="1:14" ht="15">
      <c r="A92" s="56"/>
      <c r="B92" s="162" t="s">
        <v>91</v>
      </c>
      <c r="C92" s="190">
        <v>1.03042283</v>
      </c>
      <c r="D92" s="220">
        <v>1.7218915899999998</v>
      </c>
      <c r="E92" s="220">
        <v>4.24361356</v>
      </c>
      <c r="F92" s="220">
        <v>7.56358375</v>
      </c>
      <c r="G92" s="220">
        <v>1.35389577</v>
      </c>
      <c r="H92" s="240">
        <v>1.0556607999999998</v>
      </c>
      <c r="I92" s="220">
        <v>1.30801671</v>
      </c>
      <c r="J92" s="220">
        <v>8.0757841</v>
      </c>
      <c r="K92" s="220">
        <v>11.79335738</v>
      </c>
      <c r="L92" s="220">
        <v>1.6166817</v>
      </c>
      <c r="M92" s="332">
        <v>1.68518078</v>
      </c>
      <c r="N92" s="235">
        <v>0.5963278924442399</v>
      </c>
    </row>
    <row r="93" spans="1:14" ht="15">
      <c r="A93" s="56"/>
      <c r="B93" s="162" t="s">
        <v>43</v>
      </c>
      <c r="C93" s="190">
        <v>0.05682901</v>
      </c>
      <c r="D93" s="220">
        <v>0.07972171000000002</v>
      </c>
      <c r="E93" s="220">
        <v>0.21366584</v>
      </c>
      <c r="F93" s="220">
        <v>0.3800619</v>
      </c>
      <c r="G93" s="220">
        <v>0.04567052</v>
      </c>
      <c r="H93" s="240">
        <v>0.21544037</v>
      </c>
      <c r="I93" s="220">
        <v>0.31983344</v>
      </c>
      <c r="J93" s="220">
        <v>0.08701084999999997</v>
      </c>
      <c r="K93" s="220">
        <v>0.66795518</v>
      </c>
      <c r="L93" s="220">
        <v>0.00331978</v>
      </c>
      <c r="M93" s="332">
        <v>0.09459869</v>
      </c>
      <c r="N93" s="235">
        <v>-0.5609054607546394</v>
      </c>
    </row>
    <row r="94" spans="1:14" ht="15">
      <c r="A94" s="56"/>
      <c r="B94" s="162" t="s">
        <v>103</v>
      </c>
      <c r="C94" s="190">
        <v>0</v>
      </c>
      <c r="D94" s="220">
        <v>0</v>
      </c>
      <c r="E94" s="220">
        <v>0</v>
      </c>
      <c r="F94" s="220">
        <v>-0.2137148</v>
      </c>
      <c r="G94" s="220">
        <v>0</v>
      </c>
      <c r="H94" s="240">
        <v>0</v>
      </c>
      <c r="I94" s="220">
        <v>0</v>
      </c>
      <c r="J94" s="220">
        <v>0.07073791000000007</v>
      </c>
      <c r="K94" s="220">
        <v>0.07073791000000007</v>
      </c>
      <c r="L94" s="220">
        <v>0.007044660000000001</v>
      </c>
      <c r="M94" s="332">
        <v>0.0052796900000000105</v>
      </c>
      <c r="N94" s="235" t="s">
        <v>25</v>
      </c>
    </row>
    <row r="95" spans="1:14" ht="15">
      <c r="A95" s="56"/>
      <c r="B95" s="27" t="s">
        <v>23</v>
      </c>
      <c r="C95" s="208">
        <v>0</v>
      </c>
      <c r="D95" s="221">
        <v>0</v>
      </c>
      <c r="E95" s="221">
        <v>0</v>
      </c>
      <c r="F95" s="221">
        <v>0</v>
      </c>
      <c r="G95" s="221">
        <v>0</v>
      </c>
      <c r="H95" s="241">
        <v>0</v>
      </c>
      <c r="I95" s="221">
        <v>0</v>
      </c>
      <c r="J95" s="221">
        <v>0</v>
      </c>
      <c r="K95" s="221">
        <v>0</v>
      </c>
      <c r="L95" s="221">
        <v>-0.21250626</v>
      </c>
      <c r="M95" s="333">
        <v>0</v>
      </c>
      <c r="N95" s="223" t="s">
        <v>25</v>
      </c>
    </row>
    <row r="96" spans="2:14" s="29" customFormat="1" ht="15">
      <c r="B96" s="29" t="s">
        <v>104</v>
      </c>
      <c r="C96" s="80">
        <v>160.03139115000002</v>
      </c>
      <c r="D96" s="222">
        <v>146.79754808</v>
      </c>
      <c r="E96" s="222">
        <v>320.24695950999995</v>
      </c>
      <c r="F96" s="222">
        <v>763.57238709</v>
      </c>
      <c r="G96" s="222">
        <v>120.38384036</v>
      </c>
      <c r="H96" s="242">
        <v>156.74401754</v>
      </c>
      <c r="I96" s="222">
        <v>177.75520237</v>
      </c>
      <c r="J96" s="222">
        <v>284.09631157</v>
      </c>
      <c r="K96" s="222">
        <v>738.97937184</v>
      </c>
      <c r="L96" s="222">
        <v>145.81173977999998</v>
      </c>
      <c r="M96" s="334">
        <v>185.12524828000005</v>
      </c>
      <c r="N96" s="224">
        <v>0.18106739373805691</v>
      </c>
    </row>
    <row r="97" spans="2:14" ht="15">
      <c r="B97" s="36" t="s">
        <v>105</v>
      </c>
      <c r="C97" s="81">
        <v>131.35026037000003</v>
      </c>
      <c r="D97" s="65">
        <v>113.20858795000001</v>
      </c>
      <c r="E97" s="65">
        <v>233.17844011</v>
      </c>
      <c r="F97" s="65">
        <v>572.98779673</v>
      </c>
      <c r="G97" s="65">
        <v>95.97149794999999</v>
      </c>
      <c r="H97" s="239">
        <v>124.25989884000003</v>
      </c>
      <c r="I97" s="65">
        <v>148.0818885199999</v>
      </c>
      <c r="J97" s="65">
        <v>224.49970909000007</v>
      </c>
      <c r="K97" s="65">
        <v>592.8129944</v>
      </c>
      <c r="L97" s="65">
        <v>112.10149463</v>
      </c>
      <c r="M97" s="317">
        <v>153.95548243000002</v>
      </c>
      <c r="N97" s="90">
        <v>0.23897962148059304</v>
      </c>
    </row>
    <row r="98" spans="2:14" ht="15">
      <c r="B98" s="36" t="s">
        <v>106</v>
      </c>
      <c r="C98" s="81">
        <v>28.681130780000004</v>
      </c>
      <c r="D98" s="65">
        <v>33.588960130000004</v>
      </c>
      <c r="E98" s="65">
        <v>87.06851939999999</v>
      </c>
      <c r="F98" s="65">
        <v>190.58459036</v>
      </c>
      <c r="G98" s="65">
        <v>24.412342410000004</v>
      </c>
      <c r="H98" s="239">
        <v>32.484118699999996</v>
      </c>
      <c r="I98" s="65">
        <v>29.673313850000007</v>
      </c>
      <c r="J98" s="65">
        <v>59.59660247999999</v>
      </c>
      <c r="K98" s="65">
        <v>146.16637744</v>
      </c>
      <c r="L98" s="65">
        <v>33.710245150000006</v>
      </c>
      <c r="M98" s="317">
        <v>31.16976584999999</v>
      </c>
      <c r="N98" s="90">
        <v>-0.0404613978337669</v>
      </c>
    </row>
    <row r="99" spans="1:13" ht="15">
      <c r="A99" s="344"/>
      <c r="B99" s="344"/>
      <c r="C99" s="344"/>
      <c r="D99" s="344"/>
      <c r="E99" s="344"/>
      <c r="F99" s="344"/>
      <c r="G99" s="344"/>
      <c r="H99" s="344"/>
      <c r="I99" s="344"/>
      <c r="J99" s="344"/>
      <c r="K99" s="344"/>
      <c r="L99" s="155"/>
      <c r="M99" s="338"/>
    </row>
    <row r="100" spans="1:13" s="57" customFormat="1" ht="15">
      <c r="A100" s="344"/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155"/>
      <c r="M100" s="338"/>
    </row>
    <row r="104" ht="15">
      <c r="B104" s="5"/>
    </row>
    <row r="105" ht="15">
      <c r="B105" s="5"/>
    </row>
    <row r="154" ht="27" customHeight="1"/>
    <row r="171" ht="14.25" customHeight="1"/>
    <row r="243" ht="51" customHeight="1"/>
    <row r="315" ht="51.75" customHeight="1"/>
    <row r="316" ht="36" customHeight="1"/>
  </sheetData>
  <sheetProtection/>
  <mergeCells count="2">
    <mergeCell ref="A100:K100"/>
    <mergeCell ref="A99:K99"/>
  </mergeCells>
  <conditionalFormatting sqref="O8:IU16 A23:A31 A38:A46 A86:A95 A70:A80 A8:A16 A54:A62">
    <cfRule type="cellIs" priority="6" dxfId="1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6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9" max="13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T115"/>
  <sheetViews>
    <sheetView showGridLines="0" view="pageBreakPreview" zoomScale="85" zoomScaleSheetLayoutView="85" zoomScalePageLayoutView="0" workbookViewId="0" topLeftCell="A1">
      <selection activeCell="A1" sqref="A1:IV5"/>
    </sheetView>
  </sheetViews>
  <sheetFormatPr defaultColWidth="9.140625" defaultRowHeight="12.75" outlineLevelRow="1"/>
  <cols>
    <col min="1" max="1" width="4.57421875" style="1" customWidth="1"/>
    <col min="2" max="2" width="54.7109375" style="1" customWidth="1"/>
    <col min="3" max="4" width="13.28125" style="32" customWidth="1"/>
    <col min="5" max="5" width="13.28125" style="33" customWidth="1"/>
    <col min="6" max="10" width="13.28125" style="32" customWidth="1"/>
    <col min="11" max="13" width="13.28125" style="45" customWidth="1"/>
    <col min="14" max="14" width="13.28125" style="1" customWidth="1"/>
    <col min="15" max="26" width="9.140625" style="17" customWidth="1" collapsed="1"/>
    <col min="27" max="28" width="9.140625" style="17" customWidth="1"/>
    <col min="29" max="29" width="9.140625" style="17" customWidth="1" collapsed="1"/>
    <col min="30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42" width="9.140625" style="17" customWidth="1"/>
    <col min="43" max="43" width="9.140625" style="17" customWidth="1" collapsed="1"/>
    <col min="44" max="44" width="9.140625" style="17" customWidth="1"/>
    <col min="45" max="45" width="9.140625" style="17" customWidth="1" collapsed="1"/>
    <col min="46" max="48" width="9.140625" style="17" customWidth="1"/>
    <col min="49" max="49" width="9.140625" style="17" customWidth="1" collapsed="1"/>
    <col min="50" max="50" width="9.140625" style="17" customWidth="1"/>
    <col min="51" max="51" width="9.140625" style="17" customWidth="1" collapsed="1"/>
    <col min="52" max="52" width="9.140625" style="17" customWidth="1"/>
    <col min="53" max="64" width="9.140625" style="17" customWidth="1" collapsed="1"/>
    <col min="65" max="65" width="9.140625" style="17" customWidth="1"/>
    <col min="66" max="110" width="9.140625" style="17" customWidth="1" collapsed="1"/>
    <col min="111" max="16384" width="9.140625" style="17" customWidth="1"/>
  </cols>
  <sheetData>
    <row r="1" spans="1:20" ht="21">
      <c r="A1" s="169" t="s">
        <v>74</v>
      </c>
      <c r="B1" s="70"/>
      <c r="C1" s="167"/>
      <c r="D1" s="167"/>
      <c r="E1" s="46"/>
      <c r="F1" s="167"/>
      <c r="G1" s="167"/>
      <c r="H1" s="167"/>
      <c r="I1" s="167"/>
      <c r="J1" s="167"/>
      <c r="K1" s="154"/>
      <c r="L1" s="154"/>
      <c r="M1" s="154"/>
      <c r="P1" s="46"/>
      <c r="R1" s="46"/>
      <c r="S1" s="46"/>
      <c r="T1" s="46"/>
    </row>
    <row r="2" spans="1:17" s="49" customFormat="1" ht="21">
      <c r="A2" s="47"/>
      <c r="B2" s="48"/>
      <c r="C2" s="168"/>
      <c r="D2" s="168"/>
      <c r="E2" s="153"/>
      <c r="F2" s="168"/>
      <c r="G2" s="168"/>
      <c r="H2" s="168"/>
      <c r="I2" s="168"/>
      <c r="J2" s="168"/>
      <c r="K2" s="22"/>
      <c r="L2" s="22"/>
      <c r="M2" s="22"/>
      <c r="N2" s="1"/>
      <c r="O2" s="17"/>
      <c r="Q2" s="17"/>
    </row>
    <row r="3" spans="1:14" ht="18">
      <c r="A3" s="161" t="s">
        <v>75</v>
      </c>
      <c r="B3" s="111"/>
      <c r="C3" s="164" t="s">
        <v>166</v>
      </c>
      <c r="D3" s="164" t="s">
        <v>167</v>
      </c>
      <c r="E3" s="164" t="s">
        <v>168</v>
      </c>
      <c r="F3" s="164" t="s">
        <v>159</v>
      </c>
      <c r="G3" s="164" t="s">
        <v>169</v>
      </c>
      <c r="H3" s="238" t="s">
        <v>170</v>
      </c>
      <c r="I3" s="164" t="s">
        <v>171</v>
      </c>
      <c r="J3" s="164" t="s">
        <v>172</v>
      </c>
      <c r="K3" s="164" t="s">
        <v>165</v>
      </c>
      <c r="L3" s="164" t="s">
        <v>185</v>
      </c>
      <c r="M3" s="165" t="s">
        <v>188</v>
      </c>
      <c r="N3" s="164" t="s">
        <v>19</v>
      </c>
    </row>
    <row r="4" spans="1:14" ht="16.5">
      <c r="A4" s="86" t="s">
        <v>4</v>
      </c>
      <c r="B4" s="28"/>
      <c r="C4" s="44">
        <v>59</v>
      </c>
      <c r="D4" s="33"/>
      <c r="F4" s="44"/>
      <c r="G4" s="33"/>
      <c r="H4" s="297"/>
      <c r="I4" s="33"/>
      <c r="J4" s="33"/>
      <c r="K4" s="33"/>
      <c r="L4" s="33"/>
      <c r="M4" s="308"/>
      <c r="N4" s="50"/>
    </row>
    <row r="5" spans="2:14" ht="15">
      <c r="B5" s="61" t="s">
        <v>15</v>
      </c>
      <c r="C5" s="80">
        <v>1168.6905161200002</v>
      </c>
      <c r="D5" s="80">
        <v>1185.3808970399996</v>
      </c>
      <c r="E5" s="80">
        <v>1170.7745717699995</v>
      </c>
      <c r="F5" s="80">
        <v>4650.842743769999</v>
      </c>
      <c r="G5" s="80">
        <v>1118.04667786</v>
      </c>
      <c r="H5" s="298">
        <v>1109.2980768199998</v>
      </c>
      <c r="I5" s="80">
        <v>1111.3530282300003</v>
      </c>
      <c r="J5" s="80">
        <v>1115.9284512899999</v>
      </c>
      <c r="K5" s="80">
        <v>4454.6262342</v>
      </c>
      <c r="L5" s="80">
        <v>1055.0363308</v>
      </c>
      <c r="M5" s="310">
        <v>1063.23938378</v>
      </c>
      <c r="N5" s="60">
        <v>-0.04152057413822907</v>
      </c>
    </row>
    <row r="6" spans="2:14" ht="15">
      <c r="B6" s="54" t="s">
        <v>92</v>
      </c>
      <c r="C6" s="81">
        <v>18.1785046</v>
      </c>
      <c r="D6" s="81">
        <v>14.274043769999999</v>
      </c>
      <c r="E6" s="81">
        <v>34.57436813</v>
      </c>
      <c r="F6" s="81">
        <v>89.1612068</v>
      </c>
      <c r="G6" s="81">
        <v>18.40332893</v>
      </c>
      <c r="H6" s="299">
        <v>30.34086368</v>
      </c>
      <c r="I6" s="81">
        <v>25.107704890000008</v>
      </c>
      <c r="J6" s="81">
        <v>26.526964079999985</v>
      </c>
      <c r="K6" s="81">
        <v>100.37886157999999</v>
      </c>
      <c r="L6" s="81">
        <v>16.96492082</v>
      </c>
      <c r="M6" s="310">
        <v>20.84723224</v>
      </c>
      <c r="N6" s="45">
        <v>-0.3128991824401486</v>
      </c>
    </row>
    <row r="7" spans="2:14" ht="22.5" customHeight="1">
      <c r="B7" s="54" t="s">
        <v>128</v>
      </c>
      <c r="C7" s="81"/>
      <c r="D7" s="81"/>
      <c r="E7" s="81"/>
      <c r="F7" s="81"/>
      <c r="G7" s="81"/>
      <c r="H7" s="299"/>
      <c r="I7" s="81"/>
      <c r="J7" s="81"/>
      <c r="K7" s="81"/>
      <c r="L7" s="81"/>
      <c r="M7" s="310"/>
      <c r="N7" s="45"/>
    </row>
    <row r="8" spans="2:14" ht="15">
      <c r="B8" s="170" t="s">
        <v>20</v>
      </c>
      <c r="C8" s="190">
        <v>-93.06889554</v>
      </c>
      <c r="D8" s="190">
        <v>-97.22990295000002</v>
      </c>
      <c r="E8" s="190">
        <v>-133.43182936</v>
      </c>
      <c r="F8" s="190">
        <v>-403.61730153</v>
      </c>
      <c r="G8" s="190">
        <v>-104.49216392000001</v>
      </c>
      <c r="H8" s="300">
        <v>-99.44351943</v>
      </c>
      <c r="I8" s="190">
        <v>-100.22666699999999</v>
      </c>
      <c r="J8" s="190">
        <v>-137.88185324</v>
      </c>
      <c r="K8" s="190">
        <v>-442.04420359</v>
      </c>
      <c r="L8" s="190">
        <v>-102.54859982</v>
      </c>
      <c r="M8" s="311">
        <v>-93.47480343999997</v>
      </c>
      <c r="N8" s="45">
        <v>-0.060021166026826944</v>
      </c>
    </row>
    <row r="9" spans="2:14" ht="15">
      <c r="B9" s="170" t="s">
        <v>129</v>
      </c>
      <c r="C9" s="190">
        <v>-205.02307252</v>
      </c>
      <c r="D9" s="190">
        <v>-190.70447408000007</v>
      </c>
      <c r="E9" s="190">
        <v>-205.33469037999987</v>
      </c>
      <c r="F9" s="190">
        <v>-806.83565698</v>
      </c>
      <c r="G9" s="190">
        <v>-209.46784115</v>
      </c>
      <c r="H9" s="300">
        <v>-211.75831042000002</v>
      </c>
      <c r="I9" s="190">
        <v>-178.24498988</v>
      </c>
      <c r="J9" s="190">
        <v>-205.57085631999996</v>
      </c>
      <c r="K9" s="190">
        <v>-805.04199777</v>
      </c>
      <c r="L9" s="190">
        <v>-211.48105332</v>
      </c>
      <c r="M9" s="311">
        <v>-205.3727328</v>
      </c>
      <c r="N9" s="45">
        <v>-0.03015502724466823</v>
      </c>
    </row>
    <row r="10" spans="2:14" ht="15">
      <c r="B10" s="170" t="s">
        <v>130</v>
      </c>
      <c r="C10" s="190">
        <v>-472.26024781000007</v>
      </c>
      <c r="D10" s="190">
        <v>-462.68667828000014</v>
      </c>
      <c r="E10" s="190">
        <v>-513.1858372899999</v>
      </c>
      <c r="F10" s="190">
        <v>-1883.65911069</v>
      </c>
      <c r="G10" s="190">
        <v>-425.76764676</v>
      </c>
      <c r="H10" s="300">
        <v>-447.5955546100001</v>
      </c>
      <c r="I10" s="190">
        <v>-445.1138609300001</v>
      </c>
      <c r="J10" s="190">
        <v>-462.0983342499999</v>
      </c>
      <c r="K10" s="190">
        <v>-1780.57539655</v>
      </c>
      <c r="L10" s="190">
        <v>-396.56244273</v>
      </c>
      <c r="M10" s="311">
        <v>-420.42117608999996</v>
      </c>
      <c r="N10" s="45">
        <v>-0.060711904396990146</v>
      </c>
    </row>
    <row r="11" spans="2:14" ht="15">
      <c r="B11" s="170" t="s">
        <v>180</v>
      </c>
      <c r="C11" s="190">
        <v>0</v>
      </c>
      <c r="D11" s="190">
        <v>0</v>
      </c>
      <c r="E11" s="190">
        <v>-18.34213777</v>
      </c>
      <c r="F11" s="190">
        <v>-18.34213777</v>
      </c>
      <c r="G11" s="190">
        <v>0</v>
      </c>
      <c r="H11" s="300">
        <v>0</v>
      </c>
      <c r="I11" s="190">
        <v>0</v>
      </c>
      <c r="J11" s="190">
        <v>-248.90558786999998</v>
      </c>
      <c r="K11" s="190">
        <v>-248.90558786999998</v>
      </c>
      <c r="L11" s="190">
        <v>0</v>
      </c>
      <c r="M11" s="311">
        <v>0</v>
      </c>
      <c r="N11" s="45" t="s">
        <v>25</v>
      </c>
    </row>
    <row r="12" spans="2:14" ht="15">
      <c r="B12" s="170" t="s">
        <v>46</v>
      </c>
      <c r="C12" s="190">
        <v>-12.77430918</v>
      </c>
      <c r="D12" s="190">
        <v>-12.347803380000002</v>
      </c>
      <c r="E12" s="190">
        <v>-98.01254147</v>
      </c>
      <c r="F12" s="190">
        <v>-124.06103870000001</v>
      </c>
      <c r="G12" s="190">
        <v>-184.0669662</v>
      </c>
      <c r="H12" s="300">
        <v>-34.57136031000002</v>
      </c>
      <c r="I12" s="190">
        <v>-6.118786589999985</v>
      </c>
      <c r="J12" s="190">
        <v>-8.946210080000014</v>
      </c>
      <c r="K12" s="190">
        <v>-233.70332318</v>
      </c>
      <c r="L12" s="190">
        <v>-4.44236491</v>
      </c>
      <c r="M12" s="311">
        <v>-6.6458638400000005</v>
      </c>
      <c r="N12" s="45">
        <v>-0.8077638895199146</v>
      </c>
    </row>
    <row r="13" spans="2:14" ht="15">
      <c r="B13" s="171" t="s">
        <v>131</v>
      </c>
      <c r="C13" s="192">
        <v>-269.60089983000006</v>
      </c>
      <c r="D13" s="192">
        <v>-260.8187078299999</v>
      </c>
      <c r="E13" s="192">
        <v>-275.5714109899999</v>
      </c>
      <c r="F13" s="192">
        <v>-1065.5852522799998</v>
      </c>
      <c r="G13" s="192">
        <v>-254.96709442</v>
      </c>
      <c r="H13" s="301">
        <v>-261.28165932</v>
      </c>
      <c r="I13" s="192">
        <v>-240.65039399</v>
      </c>
      <c r="J13" s="192">
        <v>-295.4767863999999</v>
      </c>
      <c r="K13" s="192">
        <v>-1052.37593413</v>
      </c>
      <c r="L13" s="192">
        <v>-245.00256568</v>
      </c>
      <c r="M13" s="312">
        <v>-259.03846917</v>
      </c>
      <c r="N13" s="225">
        <v>-0.008585333374864779</v>
      </c>
    </row>
    <row r="14" spans="2:17" s="29" customFormat="1" ht="18.75" customHeight="1">
      <c r="B14" s="59" t="s">
        <v>28</v>
      </c>
      <c r="C14" s="80">
        <v>134.24159584000012</v>
      </c>
      <c r="D14" s="80">
        <v>175.96737428999933</v>
      </c>
      <c r="E14" s="80">
        <v>-38.52950735999946</v>
      </c>
      <c r="F14" s="80">
        <v>437.90345262000005</v>
      </c>
      <c r="G14" s="80">
        <v>-42.31170565999986</v>
      </c>
      <c r="H14" s="298">
        <v>84.9885364099996</v>
      </c>
      <c r="I14" s="80">
        <v>166.10603473000015</v>
      </c>
      <c r="J14" s="80">
        <v>-216.42421278999893</v>
      </c>
      <c r="K14" s="80">
        <v>-7.6413473099989915</v>
      </c>
      <c r="L14" s="80">
        <v>111.96422516000015</v>
      </c>
      <c r="M14" s="309">
        <v>99.13357068000028</v>
      </c>
      <c r="N14" s="60">
        <v>0.16643461421388128</v>
      </c>
      <c r="O14" s="17"/>
      <c r="Q14" s="17"/>
    </row>
    <row r="15" spans="2:17" ht="22.5" customHeight="1">
      <c r="B15" s="54" t="s">
        <v>132</v>
      </c>
      <c r="C15" s="81">
        <v>-46.86590214</v>
      </c>
      <c r="D15" s="81">
        <v>-55.41685475</v>
      </c>
      <c r="E15" s="81">
        <v>-44.88622055</v>
      </c>
      <c r="F15" s="81">
        <v>-196.2657462</v>
      </c>
      <c r="G15" s="81">
        <v>-53.45513349</v>
      </c>
      <c r="H15" s="299">
        <v>-53.60535907</v>
      </c>
      <c r="I15" s="81">
        <v>-95.80029822000002</v>
      </c>
      <c r="J15" s="81">
        <v>-43.958046840000016</v>
      </c>
      <c r="K15" s="81">
        <v>-246.81883762000004</v>
      </c>
      <c r="L15" s="81">
        <v>-51.418636369999994</v>
      </c>
      <c r="M15" s="310">
        <v>-55.14989359</v>
      </c>
      <c r="N15" s="45">
        <v>0.028813061731068457</v>
      </c>
      <c r="O15" s="29"/>
      <c r="Q15" s="29"/>
    </row>
    <row r="16" spans="2:14" ht="15">
      <c r="B16" s="170" t="s">
        <v>133</v>
      </c>
      <c r="C16" s="190">
        <v>3.4831884200000003</v>
      </c>
      <c r="D16" s="190">
        <v>2.4239780999999994</v>
      </c>
      <c r="E16" s="190">
        <v>3.25391937</v>
      </c>
      <c r="F16" s="190">
        <v>13.07758535</v>
      </c>
      <c r="G16" s="190">
        <v>3.7787802000000004</v>
      </c>
      <c r="H16" s="300">
        <v>3.3757321399999998</v>
      </c>
      <c r="I16" s="190">
        <v>4.100441439999999</v>
      </c>
      <c r="J16" s="190">
        <v>5.68742978</v>
      </c>
      <c r="K16" s="190">
        <v>16.94238356</v>
      </c>
      <c r="L16" s="190">
        <v>3.8309564799999998</v>
      </c>
      <c r="M16" s="311">
        <v>5.64035294</v>
      </c>
      <c r="N16" s="45">
        <v>0.6708532271165331</v>
      </c>
    </row>
    <row r="17" spans="2:17" ht="15">
      <c r="B17" s="170" t="s">
        <v>134</v>
      </c>
      <c r="C17" s="190">
        <v>-52.038226269999996</v>
      </c>
      <c r="D17" s="190">
        <v>-52.91063427</v>
      </c>
      <c r="E17" s="190">
        <v>-48.94412055999999</v>
      </c>
      <c r="F17" s="190">
        <v>-207.09294506999998</v>
      </c>
      <c r="G17" s="190">
        <v>-52.11254218</v>
      </c>
      <c r="H17" s="300">
        <v>-52.60187548999999</v>
      </c>
      <c r="I17" s="190">
        <v>-55.988174930000014</v>
      </c>
      <c r="J17" s="190">
        <v>-56.070664170000015</v>
      </c>
      <c r="K17" s="190">
        <v>-216.77325677000002</v>
      </c>
      <c r="L17" s="190">
        <v>-57.27851878</v>
      </c>
      <c r="M17" s="311">
        <v>-62.83354679999999</v>
      </c>
      <c r="N17" s="45">
        <v>0.1945115305241374</v>
      </c>
      <c r="O17" s="29"/>
      <c r="Q17" s="29"/>
    </row>
    <row r="18" spans="2:17" ht="15">
      <c r="B18" s="170" t="s">
        <v>135</v>
      </c>
      <c r="C18" s="190">
        <v>1.5449977300000002</v>
      </c>
      <c r="D18" s="190">
        <v>-6.21386997</v>
      </c>
      <c r="E18" s="190">
        <v>3.16071226</v>
      </c>
      <c r="F18" s="190">
        <v>-1.6648780300000001</v>
      </c>
      <c r="G18" s="190">
        <v>-5.91874789</v>
      </c>
      <c r="H18" s="300">
        <v>-0.634126300000001</v>
      </c>
      <c r="I18" s="190">
        <v>-43.968782950000005</v>
      </c>
      <c r="J18" s="190">
        <v>6.988620769999997</v>
      </c>
      <c r="K18" s="190">
        <v>-43.533036370000005</v>
      </c>
      <c r="L18" s="190">
        <v>2.21440617</v>
      </c>
      <c r="M18" s="311">
        <v>2.1264108999999998</v>
      </c>
      <c r="N18" s="45" t="s">
        <v>25</v>
      </c>
      <c r="O18" s="29"/>
      <c r="Q18" s="29"/>
    </row>
    <row r="19" spans="2:17" ht="15">
      <c r="B19" s="173" t="s">
        <v>136</v>
      </c>
      <c r="C19" s="190">
        <v>0.038079520000000006</v>
      </c>
      <c r="D19" s="190">
        <v>0.09811301</v>
      </c>
      <c r="E19" s="190">
        <v>0.07670216999999999</v>
      </c>
      <c r="F19" s="190">
        <v>0.20452969999999998</v>
      </c>
      <c r="G19" s="190">
        <v>0.00267065</v>
      </c>
      <c r="H19" s="300">
        <v>-3.8519436600000003</v>
      </c>
      <c r="I19" s="190">
        <v>0.037045980000000256</v>
      </c>
      <c r="J19" s="190">
        <v>-0.7319072500000008</v>
      </c>
      <c r="K19" s="190">
        <v>-4.544134280000001</v>
      </c>
      <c r="L19" s="190">
        <v>-0.02475001</v>
      </c>
      <c r="M19" s="311">
        <v>-0.4404648</v>
      </c>
      <c r="N19" s="45">
        <v>-0.8856512870180453</v>
      </c>
      <c r="O19" s="29"/>
      <c r="Q19" s="29"/>
    </row>
    <row r="20" spans="2:14" ht="15">
      <c r="B20" s="171" t="s">
        <v>137</v>
      </c>
      <c r="C20" s="192">
        <v>0.10605846000000002</v>
      </c>
      <c r="D20" s="192">
        <v>1.18555838</v>
      </c>
      <c r="E20" s="192">
        <v>-2.43343379</v>
      </c>
      <c r="F20" s="192">
        <v>-0.79003815</v>
      </c>
      <c r="G20" s="192">
        <v>0.79470573</v>
      </c>
      <c r="H20" s="301">
        <v>0.10685423999999999</v>
      </c>
      <c r="I20" s="192">
        <v>0.019172240000000063</v>
      </c>
      <c r="J20" s="192">
        <v>0.16847402999999994</v>
      </c>
      <c r="K20" s="192">
        <v>1.08920624</v>
      </c>
      <c r="L20" s="192">
        <v>-0.16073023</v>
      </c>
      <c r="M20" s="312">
        <v>0.35735417</v>
      </c>
      <c r="N20" s="225">
        <v>2.3443143669357442</v>
      </c>
    </row>
    <row r="21" spans="2:17" s="29" customFormat="1" ht="20.25" customHeight="1">
      <c r="B21" s="59" t="s">
        <v>138</v>
      </c>
      <c r="C21" s="80">
        <v>87.17569370000012</v>
      </c>
      <c r="D21" s="80">
        <v>120.55051953999933</v>
      </c>
      <c r="E21" s="80">
        <v>-83.41572790999943</v>
      </c>
      <c r="F21" s="80">
        <v>241.63770642000006</v>
      </c>
      <c r="G21" s="80">
        <v>-95.76683914999985</v>
      </c>
      <c r="H21" s="298">
        <v>31.383177339999605</v>
      </c>
      <c r="I21" s="80">
        <v>70.30573651000013</v>
      </c>
      <c r="J21" s="80">
        <v>-260.3822596299989</v>
      </c>
      <c r="K21" s="80">
        <v>-254.46018492999903</v>
      </c>
      <c r="L21" s="80">
        <v>60.54558879000016</v>
      </c>
      <c r="M21" s="309">
        <v>43.98367709000028</v>
      </c>
      <c r="N21" s="60">
        <v>0.4015049086167777</v>
      </c>
      <c r="O21" s="17"/>
      <c r="Q21" s="17"/>
    </row>
    <row r="22" spans="2:17" s="29" customFormat="1" ht="24" customHeight="1">
      <c r="B22" s="54" t="s">
        <v>107</v>
      </c>
      <c r="C22" s="81">
        <v>-18.557192339999997</v>
      </c>
      <c r="D22" s="81">
        <v>-24.00463923000001</v>
      </c>
      <c r="E22" s="81">
        <v>22.121693850000007</v>
      </c>
      <c r="F22" s="81">
        <v>-46.4645808</v>
      </c>
      <c r="G22" s="81">
        <v>16.56766317</v>
      </c>
      <c r="H22" s="299">
        <v>-11.41697023</v>
      </c>
      <c r="I22" s="81">
        <v>57.63178374</v>
      </c>
      <c r="J22" s="81">
        <v>-61.12865695</v>
      </c>
      <c r="K22" s="81">
        <v>1.65381973</v>
      </c>
      <c r="L22" s="81">
        <v>-13.68330308</v>
      </c>
      <c r="M22" s="310">
        <v>-9.940311</v>
      </c>
      <c r="N22" s="45">
        <v>-0.12933897524930316</v>
      </c>
      <c r="O22" s="17"/>
      <c r="Q22" s="17"/>
    </row>
    <row r="23" spans="2:17" s="29" customFormat="1" ht="21.75" customHeight="1">
      <c r="B23" s="59" t="s">
        <v>47</v>
      </c>
      <c r="C23" s="80">
        <v>68.71850136000012</v>
      </c>
      <c r="D23" s="80">
        <v>96.54588030999932</v>
      </c>
      <c r="E23" s="80">
        <v>-61.294034059999426</v>
      </c>
      <c r="F23" s="80">
        <v>195.17312562000006</v>
      </c>
      <c r="G23" s="80">
        <v>-79.19917597999985</v>
      </c>
      <c r="H23" s="298">
        <v>19.966207109999605</v>
      </c>
      <c r="I23" s="80">
        <v>127.93752025000013</v>
      </c>
      <c r="J23" s="80">
        <v>-321.5109165799989</v>
      </c>
      <c r="K23" s="80">
        <v>-252.80636519999902</v>
      </c>
      <c r="L23" s="80">
        <v>46.86228571000016</v>
      </c>
      <c r="M23" s="309">
        <v>34.043366090000276</v>
      </c>
      <c r="N23" s="60">
        <v>0.7050492315563759</v>
      </c>
      <c r="O23" s="17"/>
      <c r="Q23" s="17"/>
    </row>
    <row r="24" spans="1:17" s="29" customFormat="1" ht="19.5" customHeight="1">
      <c r="A24" s="59"/>
      <c r="B24" s="59"/>
      <c r="C24" s="252"/>
      <c r="D24" s="318"/>
      <c r="E24" s="318"/>
      <c r="F24" s="318"/>
      <c r="G24" s="318"/>
      <c r="H24" s="319"/>
      <c r="I24" s="318"/>
      <c r="J24" s="318"/>
      <c r="K24" s="318"/>
      <c r="L24" s="318"/>
      <c r="M24" s="319"/>
      <c r="N24" s="58"/>
      <c r="O24" s="17"/>
      <c r="Q24" s="17"/>
    </row>
    <row r="25" spans="1:17" s="29" customFormat="1" ht="19.5" customHeight="1">
      <c r="A25" s="59"/>
      <c r="B25" s="59"/>
      <c r="C25" s="252"/>
      <c r="D25" s="318"/>
      <c r="E25" s="318"/>
      <c r="F25" s="318"/>
      <c r="G25" s="318"/>
      <c r="H25" s="319"/>
      <c r="I25" s="318"/>
      <c r="J25" s="318"/>
      <c r="K25" s="318"/>
      <c r="L25" s="318"/>
      <c r="M25" s="319"/>
      <c r="N25" s="58"/>
      <c r="O25" s="17"/>
      <c r="Q25" s="17"/>
    </row>
    <row r="26" spans="1:17" ht="18">
      <c r="A26" s="161" t="s">
        <v>48</v>
      </c>
      <c r="B26" s="111"/>
      <c r="C26" s="164" t="s">
        <v>166</v>
      </c>
      <c r="D26" s="164" t="s">
        <v>167</v>
      </c>
      <c r="E26" s="164" t="s">
        <v>168</v>
      </c>
      <c r="F26" s="164" t="s">
        <v>159</v>
      </c>
      <c r="G26" s="164" t="s">
        <v>169</v>
      </c>
      <c r="H26" s="238" t="s">
        <v>170</v>
      </c>
      <c r="I26" s="164" t="s">
        <v>171</v>
      </c>
      <c r="J26" s="164" t="s">
        <v>172</v>
      </c>
      <c r="K26" s="164" t="s">
        <v>165</v>
      </c>
      <c r="L26" s="164" t="s">
        <v>185</v>
      </c>
      <c r="M26" s="165" t="s">
        <v>188</v>
      </c>
      <c r="N26" s="164" t="s">
        <v>19</v>
      </c>
      <c r="O26" s="29"/>
      <c r="P26" s="53"/>
      <c r="Q26" s="29"/>
    </row>
    <row r="27" spans="2:14" ht="15">
      <c r="B27" s="63"/>
      <c r="C27" s="64"/>
      <c r="D27" s="64"/>
      <c r="E27" s="64"/>
      <c r="F27" s="64"/>
      <c r="G27" s="64"/>
      <c r="H27" s="303"/>
      <c r="I27" s="64"/>
      <c r="J27" s="64"/>
      <c r="K27" s="64"/>
      <c r="L27" s="64"/>
      <c r="M27" s="314"/>
      <c r="N27" s="60"/>
    </row>
    <row r="28" spans="2:14" ht="15">
      <c r="B28" s="63" t="s">
        <v>139</v>
      </c>
      <c r="C28" s="76">
        <v>442563969</v>
      </c>
      <c r="D28" s="76">
        <v>442563969</v>
      </c>
      <c r="E28" s="76">
        <v>442563969</v>
      </c>
      <c r="F28" s="76">
        <v>442563969</v>
      </c>
      <c r="G28" s="76">
        <v>442563969</v>
      </c>
      <c r="H28" s="304">
        <v>442563969</v>
      </c>
      <c r="I28" s="76">
        <v>442563969</v>
      </c>
      <c r="J28" s="76">
        <v>442563969</v>
      </c>
      <c r="K28" s="76">
        <v>442563969</v>
      </c>
      <c r="L28" s="76">
        <v>442563969</v>
      </c>
      <c r="M28" s="315">
        <v>442563969</v>
      </c>
      <c r="N28" s="45">
        <v>0</v>
      </c>
    </row>
    <row r="29" spans="2:14" ht="15" hidden="1" outlineLevel="1">
      <c r="B29" s="63" t="s">
        <v>140</v>
      </c>
      <c r="C29" s="76">
        <v>442563969</v>
      </c>
      <c r="D29" s="76">
        <v>442563969</v>
      </c>
      <c r="E29" s="76">
        <v>442563969</v>
      </c>
      <c r="F29" s="76">
        <v>442563969</v>
      </c>
      <c r="G29" s="76">
        <v>442563969</v>
      </c>
      <c r="H29" s="304">
        <v>442563969</v>
      </c>
      <c r="I29" s="76">
        <v>442563969</v>
      </c>
      <c r="J29" s="76">
        <v>442563969</v>
      </c>
      <c r="K29" s="76">
        <v>442563969</v>
      </c>
      <c r="L29" s="76">
        <v>442563969</v>
      </c>
      <c r="M29" s="315">
        <v>442563969</v>
      </c>
      <c r="N29" s="45">
        <v>0</v>
      </c>
    </row>
    <row r="30" spans="2:14" ht="15" collapsed="1">
      <c r="B30" s="54" t="s">
        <v>141</v>
      </c>
      <c r="C30" s="209">
        <v>0.15562135274053457</v>
      </c>
      <c r="D30" s="209">
        <v>0.2180230339311694</v>
      </c>
      <c r="E30" s="209">
        <v>-0.13814068792843828</v>
      </c>
      <c r="F30" s="209">
        <v>0.4414061876329566</v>
      </c>
      <c r="G30" s="209">
        <v>-0.17893199977154037</v>
      </c>
      <c r="H30" s="305">
        <v>0.04501615534815488</v>
      </c>
      <c r="I30" s="209">
        <v>0.2893198416249742</v>
      </c>
      <c r="J30" s="209">
        <v>-0.7247505183595279</v>
      </c>
      <c r="K30" s="209">
        <v>-0.5693465211579392</v>
      </c>
      <c r="L30" s="209">
        <v>0.10587289664785159</v>
      </c>
      <c r="M30" s="316">
        <v>0.07679287253499845</v>
      </c>
      <c r="N30" s="45">
        <v>0.7058958487476881</v>
      </c>
    </row>
    <row r="31" spans="2:17" ht="15">
      <c r="B31" s="54"/>
      <c r="C31" s="52"/>
      <c r="D31" s="320"/>
      <c r="E31" s="320"/>
      <c r="F31" s="320"/>
      <c r="G31" s="320"/>
      <c r="H31" s="321"/>
      <c r="I31" s="320"/>
      <c r="J31" s="320"/>
      <c r="K31" s="320"/>
      <c r="L31" s="320"/>
      <c r="M31" s="321"/>
      <c r="N31" s="30"/>
      <c r="O31" s="40"/>
      <c r="Q31" s="40"/>
    </row>
    <row r="32" spans="2:17" ht="15">
      <c r="B32" s="54"/>
      <c r="C32" s="52"/>
      <c r="D32" s="320"/>
      <c r="E32" s="320"/>
      <c r="F32" s="320"/>
      <c r="G32" s="320"/>
      <c r="H32" s="321"/>
      <c r="I32" s="320"/>
      <c r="J32" s="320"/>
      <c r="K32" s="320"/>
      <c r="L32" s="320"/>
      <c r="M32" s="321"/>
      <c r="O32" s="40"/>
      <c r="Q32" s="40"/>
    </row>
    <row r="33" spans="1:17" ht="15" customHeight="1">
      <c r="A33" s="23"/>
      <c r="B33" s="25"/>
      <c r="C33" s="51"/>
      <c r="D33" s="322"/>
      <c r="E33" s="322"/>
      <c r="F33" s="322"/>
      <c r="G33" s="322"/>
      <c r="H33" s="323"/>
      <c r="I33" s="322"/>
      <c r="J33" s="322"/>
      <c r="K33" s="322"/>
      <c r="L33" s="322"/>
      <c r="M33" s="323"/>
      <c r="N33" s="30"/>
      <c r="O33"/>
      <c r="Q33"/>
    </row>
    <row r="34" spans="1:17" ht="18">
      <c r="A34" s="161" t="s">
        <v>49</v>
      </c>
      <c r="B34" s="111"/>
      <c r="C34" s="164" t="s">
        <v>173</v>
      </c>
      <c r="D34" s="164" t="s">
        <v>174</v>
      </c>
      <c r="E34" s="164" t="s">
        <v>175</v>
      </c>
      <c r="F34" s="164" t="s">
        <v>159</v>
      </c>
      <c r="G34" s="164" t="s">
        <v>176</v>
      </c>
      <c r="H34" s="296" t="s">
        <v>177</v>
      </c>
      <c r="I34" s="164" t="s">
        <v>178</v>
      </c>
      <c r="J34" s="164" t="s">
        <v>179</v>
      </c>
      <c r="K34" s="164" t="s">
        <v>165</v>
      </c>
      <c r="L34" s="164" t="s">
        <v>186</v>
      </c>
      <c r="M34" s="307" t="s">
        <v>190</v>
      </c>
      <c r="N34" s="164" t="s">
        <v>19</v>
      </c>
      <c r="O34"/>
      <c r="Q34"/>
    </row>
    <row r="35" spans="1:17" s="29" customFormat="1" ht="15">
      <c r="A35" s="86" t="s">
        <v>4</v>
      </c>
      <c r="B35" s="15"/>
      <c r="C35" s="58"/>
      <c r="D35" s="58"/>
      <c r="E35" s="58"/>
      <c r="F35" s="58"/>
      <c r="G35" s="58"/>
      <c r="H35" s="302"/>
      <c r="I35" s="58"/>
      <c r="J35" s="58"/>
      <c r="K35" s="58"/>
      <c r="L35" s="58"/>
      <c r="M35" s="313"/>
      <c r="N35" s="60"/>
      <c r="O35" s="42"/>
      <c r="Q35" s="42"/>
    </row>
    <row r="36" spans="1:17" ht="15">
      <c r="A36" s="15"/>
      <c r="B36" s="29" t="s">
        <v>142</v>
      </c>
      <c r="C36" s="80">
        <v>3590.3203247200004</v>
      </c>
      <c r="D36" s="80">
        <v>3350.03961965</v>
      </c>
      <c r="E36" s="80">
        <v>3305.2179186900003</v>
      </c>
      <c r="F36" s="80">
        <v>3305.2179186900003</v>
      </c>
      <c r="G36" s="80">
        <v>3343.1592212600003</v>
      </c>
      <c r="H36" s="298">
        <v>3553.7894316</v>
      </c>
      <c r="I36" s="80">
        <v>3488.6459253799994</v>
      </c>
      <c r="J36" s="80">
        <v>3380.3130902399994</v>
      </c>
      <c r="K36" s="80">
        <v>3380.3130902399994</v>
      </c>
      <c r="L36" s="80">
        <v>3337.32588091</v>
      </c>
      <c r="M36" s="309">
        <v>3417.4300672199993</v>
      </c>
      <c r="N36" s="45" t="s">
        <v>25</v>
      </c>
      <c r="O36" s="42"/>
      <c r="P36" s="1"/>
      <c r="Q36" s="42"/>
    </row>
    <row r="37" spans="1:17" ht="15">
      <c r="A37" s="15"/>
      <c r="C37" s="1"/>
      <c r="D37" s="324"/>
      <c r="E37" s="324"/>
      <c r="F37" s="324"/>
      <c r="G37" s="324"/>
      <c r="H37" s="325"/>
      <c r="I37" s="324"/>
      <c r="J37" s="324"/>
      <c r="K37" s="324"/>
      <c r="L37" s="324"/>
      <c r="M37" s="325"/>
      <c r="O37" s="42"/>
      <c r="P37" s="1"/>
      <c r="Q37" s="42"/>
    </row>
    <row r="38" spans="1:17" ht="15">
      <c r="A38" s="17"/>
      <c r="B38" s="24"/>
      <c r="C38" s="25"/>
      <c r="D38" s="326"/>
      <c r="E38" s="326"/>
      <c r="F38" s="326"/>
      <c r="G38" s="326"/>
      <c r="H38" s="327"/>
      <c r="I38" s="326"/>
      <c r="J38" s="326"/>
      <c r="K38" s="326"/>
      <c r="L38" s="326"/>
      <c r="M38" s="327"/>
      <c r="N38" s="25"/>
      <c r="O38" s="40"/>
      <c r="P38" s="25"/>
      <c r="Q38" s="40"/>
    </row>
    <row r="39" spans="1:17" ht="18">
      <c r="A39" s="161" t="s">
        <v>27</v>
      </c>
      <c r="B39" s="111"/>
      <c r="C39" s="164" t="s">
        <v>166</v>
      </c>
      <c r="D39" s="164" t="s">
        <v>167</v>
      </c>
      <c r="E39" s="164" t="s">
        <v>168</v>
      </c>
      <c r="F39" s="164" t="s">
        <v>159</v>
      </c>
      <c r="G39" s="164" t="s">
        <v>169</v>
      </c>
      <c r="H39" s="238" t="s">
        <v>170</v>
      </c>
      <c r="I39" s="164" t="s">
        <v>171</v>
      </c>
      <c r="J39" s="164" t="s">
        <v>172</v>
      </c>
      <c r="K39" s="164" t="s">
        <v>165</v>
      </c>
      <c r="L39" s="164" t="s">
        <v>185</v>
      </c>
      <c r="M39" s="165" t="s">
        <v>188</v>
      </c>
      <c r="N39" s="164" t="s">
        <v>19</v>
      </c>
      <c r="O39" s="40"/>
      <c r="Q39" s="40"/>
    </row>
    <row r="40" spans="1:14" ht="15">
      <c r="A40" s="86" t="s">
        <v>4</v>
      </c>
      <c r="B40" s="17"/>
      <c r="C40" s="65"/>
      <c r="D40" s="65"/>
      <c r="E40" s="65"/>
      <c r="F40" s="65"/>
      <c r="G40" s="65"/>
      <c r="H40" s="306"/>
      <c r="I40" s="65"/>
      <c r="J40" s="65"/>
      <c r="K40" s="65"/>
      <c r="L40" s="65"/>
      <c r="M40" s="317"/>
      <c r="N40" s="45"/>
    </row>
    <row r="41" spans="1:17" ht="15">
      <c r="A41" s="17"/>
      <c r="B41" s="1" t="s">
        <v>143</v>
      </c>
      <c r="C41" s="81">
        <v>359.6097180699998</v>
      </c>
      <c r="D41" s="81">
        <v>372.68852482</v>
      </c>
      <c r="E41" s="81">
        <v>363.10882901000014</v>
      </c>
      <c r="F41" s="81">
        <v>1397.53532913</v>
      </c>
      <c r="G41" s="81">
        <v>150.54970031999994</v>
      </c>
      <c r="H41" s="299">
        <v>312.54944809000006</v>
      </c>
      <c r="I41" s="81">
        <v>371.58071099999995</v>
      </c>
      <c r="J41" s="81">
        <v>378.59479705</v>
      </c>
      <c r="K41" s="81">
        <v>1213.27465646</v>
      </c>
      <c r="L41" s="81">
        <v>192.50621416000013</v>
      </c>
      <c r="M41" s="310">
        <v>282.7549229699999</v>
      </c>
      <c r="N41" s="45">
        <v>-0.09532739635944165</v>
      </c>
      <c r="O41" s="40"/>
      <c r="Q41" s="40"/>
    </row>
    <row r="42" spans="1:14" ht="15">
      <c r="A42" s="17"/>
      <c r="B42" s="66" t="s">
        <v>144</v>
      </c>
      <c r="C42" s="81">
        <v>-37.78951144000001</v>
      </c>
      <c r="D42" s="81">
        <v>-89.40971291999998</v>
      </c>
      <c r="E42" s="81">
        <v>-391.91494429</v>
      </c>
      <c r="F42" s="81">
        <v>-616.93016086</v>
      </c>
      <c r="G42" s="81">
        <v>-168.73513245000004</v>
      </c>
      <c r="H42" s="299">
        <v>-159.18603955999998</v>
      </c>
      <c r="I42" s="81">
        <v>-243.43107050999987</v>
      </c>
      <c r="J42" s="81">
        <v>-283.39894343000003</v>
      </c>
      <c r="K42" s="81">
        <v>-854.7511859499999</v>
      </c>
      <c r="L42" s="81">
        <v>17.95382077000002</v>
      </c>
      <c r="M42" s="310">
        <v>-849.5580272099999</v>
      </c>
      <c r="N42" s="45" t="s">
        <v>189</v>
      </c>
    </row>
    <row r="43" spans="1:14" ht="15">
      <c r="A43" s="17"/>
      <c r="B43" s="66" t="s">
        <v>145</v>
      </c>
      <c r="C43" s="81">
        <v>-372.81638021000003</v>
      </c>
      <c r="D43" s="81">
        <v>363.02602989</v>
      </c>
      <c r="E43" s="81">
        <v>-678.1549450099999</v>
      </c>
      <c r="F43" s="81">
        <v>-1388.44069933</v>
      </c>
      <c r="G43" s="81">
        <v>243.11783093000005</v>
      </c>
      <c r="H43" s="299">
        <v>-307.92596178</v>
      </c>
      <c r="I43" s="81">
        <v>27.84615427</v>
      </c>
      <c r="J43" s="81">
        <v>33.28863681000007</v>
      </c>
      <c r="K43" s="81">
        <v>-3.6733397699998953</v>
      </c>
      <c r="L43" s="81">
        <v>-44.278615599999995</v>
      </c>
      <c r="M43" s="310">
        <v>248.90575617999988</v>
      </c>
      <c r="N43" s="45" t="s">
        <v>25</v>
      </c>
    </row>
    <row r="44" spans="2:18" s="29" customFormat="1" ht="15">
      <c r="B44" s="66" t="s">
        <v>146</v>
      </c>
      <c r="C44" s="81">
        <v>-7.390077950000001</v>
      </c>
      <c r="D44" s="81">
        <v>6.832353850000001</v>
      </c>
      <c r="E44" s="81">
        <v>0.7470780599999998</v>
      </c>
      <c r="F44" s="81">
        <v>-2.022951</v>
      </c>
      <c r="G44" s="81">
        <v>8.24201373</v>
      </c>
      <c r="H44" s="299">
        <v>-30.375303130000002</v>
      </c>
      <c r="I44" s="81">
        <v>-5.74818089</v>
      </c>
      <c r="J44" s="81">
        <v>29.155019060000004</v>
      </c>
      <c r="K44" s="81">
        <v>1.27354877</v>
      </c>
      <c r="L44" s="81">
        <v>-0.57538835</v>
      </c>
      <c r="M44" s="310">
        <v>-0.5403820899999999</v>
      </c>
      <c r="N44" s="45">
        <v>-0.9822098206662407</v>
      </c>
      <c r="O44" s="17"/>
      <c r="P44" s="17"/>
      <c r="Q44" s="17"/>
      <c r="R44" s="17"/>
    </row>
    <row r="45" spans="2:18" s="29" customFormat="1" ht="15">
      <c r="B45" s="66" t="s">
        <v>181</v>
      </c>
      <c r="C45" s="289" t="s">
        <v>25</v>
      </c>
      <c r="D45" s="289" t="s">
        <v>25</v>
      </c>
      <c r="E45" s="289" t="s">
        <v>25</v>
      </c>
      <c r="F45" s="289" t="s">
        <v>25</v>
      </c>
      <c r="G45" s="289" t="s">
        <v>25</v>
      </c>
      <c r="H45" s="328" t="s">
        <v>25</v>
      </c>
      <c r="I45" s="289" t="s">
        <v>25</v>
      </c>
      <c r="J45" s="289">
        <v>-16.36748419</v>
      </c>
      <c r="K45" s="81">
        <v>-16.36748419</v>
      </c>
      <c r="L45" s="289">
        <v>-0.5102075899999999</v>
      </c>
      <c r="M45" s="310">
        <v>-0.56665445</v>
      </c>
      <c r="N45" s="45" t="s">
        <v>25</v>
      </c>
      <c r="O45" s="17"/>
      <c r="P45" s="17"/>
      <c r="Q45" s="17"/>
      <c r="R45" s="17"/>
    </row>
    <row r="46" spans="2:18" s="29" customFormat="1" ht="15">
      <c r="B46" s="67" t="s">
        <v>147</v>
      </c>
      <c r="C46" s="80">
        <v>-58.38625153000015</v>
      </c>
      <c r="D46" s="80">
        <v>653.13719564</v>
      </c>
      <c r="E46" s="80">
        <v>-706.2139822299996</v>
      </c>
      <c r="F46" s="80">
        <v>-609.8584820599997</v>
      </c>
      <c r="G46" s="80">
        <v>233.17441252999996</v>
      </c>
      <c r="H46" s="298">
        <v>-184.93785637999994</v>
      </c>
      <c r="I46" s="80">
        <v>150.24761387000007</v>
      </c>
      <c r="J46" s="80">
        <v>141.2720253</v>
      </c>
      <c r="K46" s="80">
        <v>339.7561953200001</v>
      </c>
      <c r="L46" s="80">
        <v>165.09582339000016</v>
      </c>
      <c r="M46" s="309">
        <v>-318.49417701000016</v>
      </c>
      <c r="N46" s="45">
        <v>0.7221686421820321</v>
      </c>
      <c r="O46" s="17"/>
      <c r="P46" s="17"/>
      <c r="Q46" s="17"/>
      <c r="R46" s="17"/>
    </row>
    <row r="47" spans="1:17" s="29" customFormat="1" ht="15">
      <c r="A47" s="68"/>
      <c r="B47" s="68" t="s">
        <v>148</v>
      </c>
      <c r="C47" s="209">
        <v>0.45265932308646617</v>
      </c>
      <c r="D47" s="209">
        <v>0.5115039016427475</v>
      </c>
      <c r="E47" s="209">
        <v>0.09841616048955892</v>
      </c>
      <c r="F47" s="209">
        <v>1.4574289827014815</v>
      </c>
      <c r="G47" s="209">
        <v>0.07109534868167261</v>
      </c>
      <c r="H47" s="305">
        <v>0.3514074174890637</v>
      </c>
      <c r="I47" s="209">
        <v>0.44056352502117035</v>
      </c>
      <c r="J47" s="209">
        <v>0.21979579404034133</v>
      </c>
      <c r="K47" s="209">
        <v>1.0828620852322481</v>
      </c>
      <c r="L47" s="209">
        <v>0.10857850418455585</v>
      </c>
      <c r="M47" s="316">
        <v>0.2223441433163752</v>
      </c>
      <c r="N47" s="45">
        <v>-0.3672753270118583</v>
      </c>
      <c r="O47" s="17"/>
      <c r="Q47" s="17"/>
    </row>
    <row r="48" spans="3:10" ht="17.25" customHeight="1">
      <c r="C48" s="37"/>
      <c r="D48" s="37"/>
      <c r="E48" s="36"/>
      <c r="F48" s="37"/>
      <c r="G48" s="37"/>
      <c r="H48" s="37"/>
      <c r="I48" s="37"/>
      <c r="J48" s="37"/>
    </row>
    <row r="49" spans="1:17" ht="15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155"/>
      <c r="M49" s="338"/>
      <c r="O49" s="42"/>
      <c r="Q49" s="42"/>
    </row>
    <row r="50" spans="1:17" ht="15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155"/>
      <c r="M50" s="338"/>
      <c r="O50" s="42"/>
      <c r="Q50" s="42"/>
    </row>
    <row r="51" spans="15:17" ht="15">
      <c r="O51" s="42"/>
      <c r="Q51" s="42"/>
    </row>
    <row r="52" spans="15:17" ht="15">
      <c r="O52" s="42"/>
      <c r="Q52" s="42"/>
    </row>
    <row r="53" spans="15:17" ht="15">
      <c r="O53" s="42"/>
      <c r="Q53" s="42"/>
    </row>
    <row r="54" spans="15:17" ht="15">
      <c r="O54" s="42"/>
      <c r="Q54" s="42"/>
    </row>
    <row r="55" spans="15:17" ht="15">
      <c r="O55" s="42"/>
      <c r="Q55" s="42"/>
    </row>
    <row r="56" spans="15:17" ht="15">
      <c r="O56" s="42"/>
      <c r="Q56" s="42"/>
    </row>
    <row r="57" spans="15:17" ht="15">
      <c r="O57" s="42"/>
      <c r="Q57" s="42"/>
    </row>
    <row r="58" spans="15:17" ht="15">
      <c r="O58" s="42"/>
      <c r="Q58" s="42"/>
    </row>
    <row r="59" spans="14:17" ht="15">
      <c r="N59" s="1" t="e">
        <f>L59/G59-1</f>
        <v>#DIV/0!</v>
      </c>
      <c r="O59" s="42"/>
      <c r="Q59" s="42"/>
    </row>
    <row r="60" spans="14:17" ht="15">
      <c r="N60" s="1" t="e">
        <f>L60/G60-1</f>
        <v>#DIV/0!</v>
      </c>
      <c r="O60" s="42"/>
      <c r="Q60" s="42"/>
    </row>
    <row r="61" spans="14:17" ht="15">
      <c r="N61" s="1" t="e">
        <f>L61/G61-1</f>
        <v>#DIV/0!</v>
      </c>
      <c r="O61" s="42"/>
      <c r="Q61" s="42"/>
    </row>
    <row r="62" spans="15:17" ht="15">
      <c r="O62" s="42"/>
      <c r="Q62" s="42"/>
    </row>
    <row r="63" spans="15:17" ht="15">
      <c r="O63" s="42"/>
      <c r="Q63" s="42"/>
    </row>
    <row r="64" spans="15:17" ht="15">
      <c r="O64" s="42"/>
      <c r="Q64" s="42"/>
    </row>
    <row r="65" spans="15:17" ht="36" customHeight="1">
      <c r="O65" s="42"/>
      <c r="Q65" s="42"/>
    </row>
    <row r="66" spans="14:17" ht="15">
      <c r="N66" s="1" t="e">
        <f>L66/G66-1</f>
        <v>#DIV/0!</v>
      </c>
      <c r="O66" s="42"/>
      <c r="Q66" s="42"/>
    </row>
    <row r="67" spans="14:17" ht="15">
      <c r="N67" s="1" t="e">
        <f>L67/G67-1</f>
        <v>#DIV/0!</v>
      </c>
      <c r="O67" s="42"/>
      <c r="Q67" s="42"/>
    </row>
    <row r="68" spans="14:17" ht="15">
      <c r="N68" s="1" t="e">
        <f>L68/G68-1</f>
        <v>#DIV/0!</v>
      </c>
      <c r="O68" s="42"/>
      <c r="Q68" s="42"/>
    </row>
    <row r="69" spans="15:17" ht="15">
      <c r="O69"/>
      <c r="Q69"/>
    </row>
    <row r="70" spans="15:17" ht="15">
      <c r="O70"/>
      <c r="Q70"/>
    </row>
    <row r="71" spans="15:17" ht="15">
      <c r="O71" s="42"/>
      <c r="Q71" s="42"/>
    </row>
    <row r="72" spans="15:17" ht="15">
      <c r="O72" s="42"/>
      <c r="Q72" s="42"/>
    </row>
    <row r="73" spans="14:17" ht="15">
      <c r="N73" s="1" t="e">
        <f>L73/G73-1</f>
        <v>#DIV/0!</v>
      </c>
      <c r="O73" s="42"/>
      <c r="Q73" s="42"/>
    </row>
    <row r="74" spans="15:17" ht="15">
      <c r="O74" s="42"/>
      <c r="Q74" s="42"/>
    </row>
    <row r="75" spans="15:17" ht="15">
      <c r="O75" s="42"/>
      <c r="Q75" s="42"/>
    </row>
    <row r="76" spans="15:17" ht="15">
      <c r="O76" s="42"/>
      <c r="Q76" s="42"/>
    </row>
    <row r="77" spans="11:17" ht="15">
      <c r="K77" s="45" t="s">
        <v>25</v>
      </c>
      <c r="O77" s="42"/>
      <c r="Q77" s="42"/>
    </row>
    <row r="78" spans="15:17" ht="15">
      <c r="O78" s="42"/>
      <c r="Q78" s="42"/>
    </row>
    <row r="79" spans="14:17" ht="15">
      <c r="N79" s="1" t="e">
        <f>L79/G79-1</f>
        <v>#DIV/0!</v>
      </c>
      <c r="O79" s="42"/>
      <c r="Q79" s="42"/>
    </row>
    <row r="80" spans="15:17" ht="15">
      <c r="O80" s="42"/>
      <c r="Q80" s="42"/>
    </row>
    <row r="81" spans="15:17" ht="15">
      <c r="O81" s="42"/>
      <c r="Q81" s="42"/>
    </row>
    <row r="82" spans="15:17" ht="15">
      <c r="O82" s="42"/>
      <c r="Q82" s="42"/>
    </row>
    <row r="83" spans="15:17" ht="15">
      <c r="O83" s="42"/>
      <c r="Q83" s="42"/>
    </row>
    <row r="84" spans="15:17" ht="15">
      <c r="O84" s="42"/>
      <c r="Q84" s="42"/>
    </row>
    <row r="85" spans="15:17" ht="15">
      <c r="O85" s="42"/>
      <c r="Q85" s="42"/>
    </row>
    <row r="86" spans="15:17" ht="15">
      <c r="O86" s="42"/>
      <c r="Q86" s="42"/>
    </row>
    <row r="87" spans="15:17" ht="15">
      <c r="O87" s="42"/>
      <c r="Q87" s="42"/>
    </row>
    <row r="88" spans="15:17" ht="15">
      <c r="O88" s="42"/>
      <c r="Q88" s="42"/>
    </row>
    <row r="89" spans="15:17" ht="15">
      <c r="O89" s="42"/>
      <c r="Q89" s="42"/>
    </row>
    <row r="90" spans="15:17" ht="15">
      <c r="O90" s="42"/>
      <c r="Q90" s="42"/>
    </row>
    <row r="91" spans="14:17" ht="27" customHeight="1">
      <c r="N91" s="1" t="e">
        <f>L91/G91-1</f>
        <v>#DIV/0!</v>
      </c>
      <c r="O91" s="42"/>
      <c r="Q91" s="42"/>
    </row>
    <row r="92" spans="14:17" ht="15">
      <c r="N92" s="1" t="e">
        <f>L92/G92-1</f>
        <v>#DIV/0!</v>
      </c>
      <c r="O92" s="42"/>
      <c r="Q92" s="42"/>
    </row>
    <row r="93" spans="14:17" ht="15">
      <c r="N93" s="1" t="e">
        <f>L93/G93-1</f>
        <v>#DIV/0!</v>
      </c>
      <c r="O93" s="42"/>
      <c r="Q93" s="42"/>
    </row>
    <row r="94" spans="15:17" ht="15">
      <c r="O94" s="42"/>
      <c r="Q94" s="42"/>
    </row>
    <row r="95" spans="15:17" ht="15">
      <c r="O95" s="42"/>
      <c r="Q95" s="42"/>
    </row>
    <row r="96" spans="15:17" ht="15">
      <c r="O96" s="42"/>
      <c r="Q96" s="42"/>
    </row>
    <row r="97" spans="14:17" ht="15">
      <c r="N97" s="20" t="s">
        <v>25</v>
      </c>
      <c r="O97" s="42"/>
      <c r="Q97" s="42"/>
    </row>
    <row r="98" spans="14:17" ht="15">
      <c r="N98" s="1" t="e">
        <f>L98/G98-1</f>
        <v>#DIV/0!</v>
      </c>
      <c r="O98" s="42"/>
      <c r="Q98" s="42"/>
    </row>
    <row r="99" spans="14:17" ht="15">
      <c r="N99" s="1" t="e">
        <f>L99/G99-1</f>
        <v>#DIV/0!</v>
      </c>
      <c r="O99" s="42"/>
      <c r="Q99" s="42"/>
    </row>
    <row r="100" spans="15:17" ht="15">
      <c r="O100" s="42"/>
      <c r="Q100" s="42"/>
    </row>
    <row r="101" spans="15:17" ht="15">
      <c r="O101" s="42"/>
      <c r="Q101" s="42"/>
    </row>
    <row r="102" spans="15:17" ht="15">
      <c r="O102" s="42"/>
      <c r="Q102" s="42"/>
    </row>
    <row r="103" spans="15:17" ht="15">
      <c r="O103" s="42"/>
      <c r="Q103" s="42"/>
    </row>
    <row r="104" spans="15:17" ht="15">
      <c r="O104" s="42"/>
      <c r="Q104" s="42"/>
    </row>
    <row r="105" spans="15:17" ht="15">
      <c r="O105" s="42"/>
      <c r="Q105" s="42"/>
    </row>
    <row r="106" spans="15:17" ht="15">
      <c r="O106" s="42"/>
      <c r="Q106" s="42"/>
    </row>
    <row r="107" spans="15:17" ht="15">
      <c r="O107" s="42"/>
      <c r="Q107" s="42"/>
    </row>
    <row r="108" spans="15:17" ht="14.25" customHeight="1">
      <c r="O108" s="42"/>
      <c r="Q108" s="42"/>
    </row>
    <row r="109" spans="15:17" ht="15">
      <c r="O109" s="42"/>
      <c r="Q109" s="42"/>
    </row>
    <row r="110" spans="15:17" ht="15">
      <c r="O110" s="42"/>
      <c r="Q110" s="42"/>
    </row>
    <row r="111" spans="15:17" ht="15">
      <c r="O111" s="42"/>
      <c r="Q111" s="42"/>
    </row>
    <row r="112" spans="15:17" ht="15">
      <c r="O112" s="42"/>
      <c r="Q112" s="42"/>
    </row>
    <row r="113" spans="15:17" ht="15">
      <c r="O113" s="42"/>
      <c r="Q113" s="42"/>
    </row>
    <row r="114" spans="15:17" ht="15">
      <c r="O114" s="42"/>
      <c r="Q114" s="42"/>
    </row>
    <row r="115" spans="15:17" ht="15">
      <c r="O115" s="42"/>
      <c r="Q115" s="42"/>
    </row>
    <row r="180" ht="51" customHeight="1"/>
    <row r="252" ht="51.75" customHeight="1"/>
    <row r="253" ht="36" customHeight="1"/>
  </sheetData>
  <sheetProtection/>
  <mergeCells count="2">
    <mergeCell ref="A50:K50"/>
    <mergeCell ref="A49:K49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60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25" max="13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showGridLines="0" view="pageBreakPreview" zoomScale="85" zoomScaleNormal="75" zoomScaleSheetLayoutView="85" zoomScalePageLayoutView="0" workbookViewId="0" topLeftCell="A1">
      <selection activeCell="Q37" sqref="Q37"/>
    </sheetView>
  </sheetViews>
  <sheetFormatPr defaultColWidth="11.421875" defaultRowHeight="12.75"/>
  <cols>
    <col min="1" max="1" width="4.57421875" style="174" customWidth="1"/>
    <col min="2" max="2" width="54.7109375" style="174" customWidth="1"/>
    <col min="3" max="4" width="13.28125" style="174" customWidth="1"/>
    <col min="5" max="5" width="13.28125" style="227" customWidth="1"/>
    <col min="6" max="14" width="13.28125" style="174" customWidth="1"/>
    <col min="15" max="16384" width="11.421875" style="174" customWidth="1"/>
  </cols>
  <sheetData>
    <row r="1" spans="1:17" ht="18.75">
      <c r="A1" s="169" t="s">
        <v>50</v>
      </c>
      <c r="P1" s="335"/>
      <c r="Q1" s="335"/>
    </row>
    <row r="2" spans="16:17" ht="12.75">
      <c r="P2" s="335"/>
      <c r="Q2" s="335"/>
    </row>
    <row r="3" spans="1:17" ht="18">
      <c r="A3" s="161" t="s">
        <v>54</v>
      </c>
      <c r="B3" s="175"/>
      <c r="C3" s="164" t="s">
        <v>166</v>
      </c>
      <c r="D3" s="164" t="s">
        <v>167</v>
      </c>
      <c r="E3" s="164" t="s">
        <v>168</v>
      </c>
      <c r="F3" s="164" t="s">
        <v>159</v>
      </c>
      <c r="G3" s="164" t="s">
        <v>169</v>
      </c>
      <c r="H3" s="238" t="s">
        <v>170</v>
      </c>
      <c r="I3" s="164" t="s">
        <v>171</v>
      </c>
      <c r="J3" s="164" t="s">
        <v>172</v>
      </c>
      <c r="K3" s="164" t="s">
        <v>165</v>
      </c>
      <c r="L3" s="164" t="s">
        <v>185</v>
      </c>
      <c r="M3" s="165" t="s">
        <v>188</v>
      </c>
      <c r="N3" s="164" t="s">
        <v>19</v>
      </c>
      <c r="P3" s="286"/>
      <c r="Q3" s="335"/>
    </row>
    <row r="4" spans="1:17" ht="15">
      <c r="A4" s="180" t="s">
        <v>4</v>
      </c>
      <c r="B4" s="176"/>
      <c r="D4" s="228"/>
      <c r="E4" s="228"/>
      <c r="F4" s="228"/>
      <c r="G4" s="228"/>
      <c r="H4" s="249"/>
      <c r="I4" s="228"/>
      <c r="J4" s="228"/>
      <c r="K4" s="228"/>
      <c r="L4" s="228"/>
      <c r="M4" s="210"/>
      <c r="P4" s="335"/>
      <c r="Q4" s="335"/>
    </row>
    <row r="5" spans="1:17" ht="15">
      <c r="A5" s="178"/>
      <c r="B5" s="183" t="s">
        <v>149</v>
      </c>
      <c r="C5" s="81">
        <v>821.2117409699999</v>
      </c>
      <c r="D5" s="81">
        <v>851.88418245</v>
      </c>
      <c r="E5" s="81">
        <v>825.2592353800001</v>
      </c>
      <c r="F5" s="81">
        <v>3306.32132512</v>
      </c>
      <c r="G5" s="81">
        <v>805.51240016</v>
      </c>
      <c r="H5" s="244">
        <v>805.8131112799999</v>
      </c>
      <c r="I5" s="81">
        <v>800.9696784600001</v>
      </c>
      <c r="J5" s="81">
        <v>781.2620950300002</v>
      </c>
      <c r="K5" s="81">
        <v>3193.55728493</v>
      </c>
      <c r="L5" s="81">
        <v>763.94276198</v>
      </c>
      <c r="M5" s="217">
        <v>778.79148608</v>
      </c>
      <c r="N5" s="45">
        <v>-0.03353336502191828</v>
      </c>
      <c r="P5" s="45"/>
      <c r="Q5" s="335"/>
    </row>
    <row r="6" spans="1:17" ht="15">
      <c r="A6" s="178"/>
      <c r="B6" s="183" t="s">
        <v>51</v>
      </c>
      <c r="C6" s="81">
        <v>51.908730559999995</v>
      </c>
      <c r="D6" s="81">
        <v>53.91814855000001</v>
      </c>
      <c r="E6" s="81">
        <v>60.87741946</v>
      </c>
      <c r="F6" s="81">
        <v>215.84013558</v>
      </c>
      <c r="G6" s="81">
        <v>49.34036164</v>
      </c>
      <c r="H6" s="244">
        <v>49.62372777</v>
      </c>
      <c r="I6" s="81">
        <v>48.19005166000001</v>
      </c>
      <c r="J6" s="81">
        <v>55.39682096999999</v>
      </c>
      <c r="K6" s="81">
        <v>202.55096204</v>
      </c>
      <c r="L6" s="81">
        <v>52.55944774</v>
      </c>
      <c r="M6" s="217">
        <v>50.96186187</v>
      </c>
      <c r="N6" s="45">
        <v>0.026965610205708312</v>
      </c>
      <c r="P6" s="45"/>
      <c r="Q6" s="335"/>
    </row>
    <row r="7" spans="1:17" ht="15">
      <c r="A7" s="178"/>
      <c r="B7" s="183" t="s">
        <v>52</v>
      </c>
      <c r="C7" s="81">
        <v>70.70927280999999</v>
      </c>
      <c r="D7" s="81">
        <v>73.21609631999999</v>
      </c>
      <c r="E7" s="81">
        <v>46.69376083</v>
      </c>
      <c r="F7" s="81">
        <v>250.52125191</v>
      </c>
      <c r="G7" s="81">
        <v>56.51053736</v>
      </c>
      <c r="H7" s="244">
        <v>55.75493521999999</v>
      </c>
      <c r="I7" s="81">
        <v>69.57067333</v>
      </c>
      <c r="J7" s="81">
        <v>66.17487249000001</v>
      </c>
      <c r="K7" s="81">
        <v>248.0110184</v>
      </c>
      <c r="L7" s="81">
        <v>50.57668988</v>
      </c>
      <c r="M7" s="217">
        <v>47.15210008</v>
      </c>
      <c r="N7" s="45">
        <v>-0.15429728518299934</v>
      </c>
      <c r="P7" s="45"/>
      <c r="Q7" s="335"/>
    </row>
    <row r="8" spans="1:17" ht="15">
      <c r="A8" s="181"/>
      <c r="B8" s="183" t="s">
        <v>13</v>
      </c>
      <c r="C8" s="81">
        <v>156.44403280999998</v>
      </c>
      <c r="D8" s="81">
        <v>141.74129936000003</v>
      </c>
      <c r="E8" s="81">
        <v>147.20508787</v>
      </c>
      <c r="F8" s="81">
        <v>597.33535353</v>
      </c>
      <c r="G8" s="81">
        <v>131.81733725</v>
      </c>
      <c r="H8" s="244">
        <v>132.25104672</v>
      </c>
      <c r="I8" s="81">
        <v>128.38756502999996</v>
      </c>
      <c r="J8" s="81">
        <v>127.21637235999998</v>
      </c>
      <c r="K8" s="81">
        <v>519.67232136</v>
      </c>
      <c r="L8" s="81">
        <v>130.3443989</v>
      </c>
      <c r="M8" s="217">
        <v>128.93500613999998</v>
      </c>
      <c r="N8" s="45">
        <v>-0.02507383239862515</v>
      </c>
      <c r="P8" s="45"/>
      <c r="Q8" s="335"/>
    </row>
    <row r="9" spans="1:17" ht="15">
      <c r="A9" s="178"/>
      <c r="B9" s="183" t="s">
        <v>12</v>
      </c>
      <c r="C9" s="81">
        <v>48.46058676</v>
      </c>
      <c r="D9" s="81">
        <v>51.12992437</v>
      </c>
      <c r="E9" s="81">
        <v>74.3160049</v>
      </c>
      <c r="F9" s="81">
        <v>213.04364689</v>
      </c>
      <c r="G9" s="81">
        <v>60.66954462</v>
      </c>
      <c r="H9" s="244">
        <v>49.69886906</v>
      </c>
      <c r="I9" s="81">
        <v>52.27409412</v>
      </c>
      <c r="J9" s="81">
        <v>81.25128760999999</v>
      </c>
      <c r="K9" s="81">
        <v>243.89379541</v>
      </c>
      <c r="L9" s="81">
        <v>53.27915804</v>
      </c>
      <c r="M9" s="217">
        <v>52.18519958</v>
      </c>
      <c r="N9" s="45">
        <v>0.05002790942784485</v>
      </c>
      <c r="P9" s="45"/>
      <c r="Q9" s="335"/>
    </row>
    <row r="10" spans="1:17" ht="15">
      <c r="A10" s="182"/>
      <c r="B10" s="184" t="s">
        <v>53</v>
      </c>
      <c r="C10" s="208">
        <v>19.95615221</v>
      </c>
      <c r="D10" s="208">
        <v>13.491245990000003</v>
      </c>
      <c r="E10" s="208">
        <v>16.423063330000005</v>
      </c>
      <c r="F10" s="208">
        <v>67.78103074</v>
      </c>
      <c r="G10" s="208">
        <v>14.19649683</v>
      </c>
      <c r="H10" s="250">
        <v>16.156386769999997</v>
      </c>
      <c r="I10" s="208">
        <v>11.960965630000004</v>
      </c>
      <c r="J10" s="208">
        <v>4.627002829999995</v>
      </c>
      <c r="K10" s="208">
        <v>46.94085206</v>
      </c>
      <c r="L10" s="208">
        <v>4.33387426</v>
      </c>
      <c r="M10" s="218">
        <v>5.213730030000001</v>
      </c>
      <c r="N10" s="45">
        <v>-0.6772960375223797</v>
      </c>
      <c r="P10" s="45"/>
      <c r="Q10" s="335"/>
    </row>
    <row r="11" spans="2:17" ht="15">
      <c r="B11" s="185" t="s">
        <v>150</v>
      </c>
      <c r="C11" s="80">
        <v>1168.6905161199998</v>
      </c>
      <c r="D11" s="80">
        <v>1185.3808970400005</v>
      </c>
      <c r="E11" s="80">
        <v>1170.774571769999</v>
      </c>
      <c r="F11" s="80">
        <v>4650.842743769999</v>
      </c>
      <c r="G11" s="80">
        <v>1118.0466778599998</v>
      </c>
      <c r="H11" s="245">
        <v>1109.2980768200005</v>
      </c>
      <c r="I11" s="80">
        <v>1111.3530282300003</v>
      </c>
      <c r="J11" s="80">
        <v>1115.9284512899994</v>
      </c>
      <c r="K11" s="80">
        <v>4454.6262342</v>
      </c>
      <c r="L11" s="80">
        <v>1055.0363307999999</v>
      </c>
      <c r="M11" s="216">
        <v>1063.2393837800003</v>
      </c>
      <c r="N11" s="294">
        <v>-0.041520574138229516</v>
      </c>
      <c r="P11" s="71"/>
      <c r="Q11" s="335"/>
    </row>
    <row r="12" spans="2:17" ht="15">
      <c r="B12" s="179"/>
      <c r="C12" s="212"/>
      <c r="D12" s="226"/>
      <c r="E12" s="226"/>
      <c r="F12" s="226"/>
      <c r="G12" s="226"/>
      <c r="H12" s="253"/>
      <c r="I12" s="226"/>
      <c r="J12" s="226"/>
      <c r="K12" s="226"/>
      <c r="L12" s="226"/>
      <c r="M12" s="212"/>
      <c r="N12" s="60"/>
      <c r="P12" s="335"/>
      <c r="Q12" s="335"/>
    </row>
    <row r="13" spans="2:17" ht="15">
      <c r="B13" s="179"/>
      <c r="C13" s="212"/>
      <c r="D13" s="226"/>
      <c r="E13" s="226"/>
      <c r="F13" s="226"/>
      <c r="G13" s="226"/>
      <c r="H13" s="253"/>
      <c r="I13" s="226"/>
      <c r="J13" s="226"/>
      <c r="K13" s="226"/>
      <c r="L13" s="226"/>
      <c r="M13" s="212"/>
      <c r="N13" s="335"/>
      <c r="P13" s="335"/>
      <c r="Q13" s="335"/>
    </row>
    <row r="14" spans="2:17" ht="15">
      <c r="B14" s="179"/>
      <c r="C14" s="212"/>
      <c r="D14" s="226"/>
      <c r="E14" s="226"/>
      <c r="F14" s="226"/>
      <c r="G14" s="226"/>
      <c r="H14" s="253"/>
      <c r="I14" s="226"/>
      <c r="J14" s="226"/>
      <c r="K14" s="226"/>
      <c r="L14" s="226"/>
      <c r="M14" s="212"/>
      <c r="N14" s="335"/>
      <c r="P14" s="335"/>
      <c r="Q14" s="335"/>
    </row>
    <row r="15" spans="1:17" ht="18">
      <c r="A15" s="161" t="s">
        <v>55</v>
      </c>
      <c r="B15" s="175"/>
      <c r="C15" s="164" t="s">
        <v>166</v>
      </c>
      <c r="D15" s="164" t="s">
        <v>167</v>
      </c>
      <c r="E15" s="164" t="s">
        <v>168</v>
      </c>
      <c r="F15" s="164" t="s">
        <v>159</v>
      </c>
      <c r="G15" s="164" t="s">
        <v>169</v>
      </c>
      <c r="H15" s="238" t="s">
        <v>170</v>
      </c>
      <c r="I15" s="164" t="s">
        <v>171</v>
      </c>
      <c r="J15" s="164" t="s">
        <v>172</v>
      </c>
      <c r="K15" s="164" t="s">
        <v>165</v>
      </c>
      <c r="L15" s="164" t="s">
        <v>185</v>
      </c>
      <c r="M15" s="165" t="s">
        <v>188</v>
      </c>
      <c r="N15" s="164" t="s">
        <v>19</v>
      </c>
      <c r="P15" s="286"/>
      <c r="Q15" s="335"/>
    </row>
    <row r="16" spans="1:17" ht="15">
      <c r="A16" s="180" t="s">
        <v>4</v>
      </c>
      <c r="B16" s="176"/>
      <c r="C16" s="212"/>
      <c r="D16" s="226"/>
      <c r="E16" s="226"/>
      <c r="F16" s="226"/>
      <c r="G16" s="226"/>
      <c r="H16" s="251"/>
      <c r="I16" s="226"/>
      <c r="J16" s="226"/>
      <c r="K16" s="226"/>
      <c r="L16" s="226"/>
      <c r="M16" s="213"/>
      <c r="P16" s="335"/>
      <c r="Q16" s="335"/>
    </row>
    <row r="17" spans="1:17" ht="15">
      <c r="A17" s="178"/>
      <c r="B17" s="183" t="s">
        <v>149</v>
      </c>
      <c r="C17" s="81">
        <v>515.93240267</v>
      </c>
      <c r="D17" s="81">
        <v>532.8567868500002</v>
      </c>
      <c r="E17" s="81">
        <v>514.5571895399999</v>
      </c>
      <c r="F17" s="81">
        <v>2085.73727014</v>
      </c>
      <c r="G17" s="81">
        <v>505.702753</v>
      </c>
      <c r="H17" s="244">
        <v>511.49025078000005</v>
      </c>
      <c r="I17" s="81">
        <v>507.44268510000006</v>
      </c>
      <c r="J17" s="81">
        <v>502.74472683</v>
      </c>
      <c r="K17" s="81">
        <v>2027.38041571</v>
      </c>
      <c r="L17" s="81">
        <v>486.04914088</v>
      </c>
      <c r="M17" s="217">
        <v>476.48388728</v>
      </c>
      <c r="N17" s="45">
        <v>-0.06843994278799437</v>
      </c>
      <c r="P17" s="45"/>
      <c r="Q17" s="335"/>
    </row>
    <row r="18" spans="1:17" ht="15">
      <c r="A18" s="178"/>
      <c r="B18" s="183" t="s">
        <v>51</v>
      </c>
      <c r="C18" s="81">
        <v>51.908730559999995</v>
      </c>
      <c r="D18" s="81">
        <v>53.91814855000001</v>
      </c>
      <c r="E18" s="81">
        <v>60.87741946</v>
      </c>
      <c r="F18" s="81">
        <v>215.84013558</v>
      </c>
      <c r="G18" s="81">
        <v>49.29179432</v>
      </c>
      <c r="H18" s="244">
        <v>49.54487373</v>
      </c>
      <c r="I18" s="81">
        <v>48.11905408</v>
      </c>
      <c r="J18" s="81">
        <v>55.3450995</v>
      </c>
      <c r="K18" s="81">
        <v>202.30082163</v>
      </c>
      <c r="L18" s="81">
        <v>52.55288339</v>
      </c>
      <c r="M18" s="217">
        <v>50.94116107</v>
      </c>
      <c r="N18" s="45">
        <v>0.028182276689395103</v>
      </c>
      <c r="P18" s="45"/>
      <c r="Q18" s="335"/>
    </row>
    <row r="19" spans="1:17" ht="15">
      <c r="A19" s="178"/>
      <c r="B19" s="183" t="s">
        <v>52</v>
      </c>
      <c r="C19" s="81">
        <v>59.09394192</v>
      </c>
      <c r="D19" s="81">
        <v>44.25837022</v>
      </c>
      <c r="E19" s="81">
        <v>42.57139767000001</v>
      </c>
      <c r="F19" s="81">
        <v>200.39461385</v>
      </c>
      <c r="G19" s="81">
        <v>51.45964698</v>
      </c>
      <c r="H19" s="244">
        <v>44.31221252</v>
      </c>
      <c r="I19" s="81">
        <v>47.05436358</v>
      </c>
      <c r="J19" s="81">
        <v>60.72669037</v>
      </c>
      <c r="K19" s="81">
        <v>203.55291345</v>
      </c>
      <c r="L19" s="81">
        <v>46.07532571</v>
      </c>
      <c r="M19" s="217">
        <v>37.977580169999996</v>
      </c>
      <c r="N19" s="45">
        <v>-0.14295454886485104</v>
      </c>
      <c r="P19" s="45"/>
      <c r="Q19" s="335"/>
    </row>
    <row r="20" spans="1:17" ht="15">
      <c r="A20" s="181"/>
      <c r="B20" s="183" t="s">
        <v>13</v>
      </c>
      <c r="C20" s="81">
        <v>104.93738329</v>
      </c>
      <c r="D20" s="81">
        <v>92.4567049</v>
      </c>
      <c r="E20" s="81">
        <v>95.7793375</v>
      </c>
      <c r="F20" s="81">
        <v>397.6435217</v>
      </c>
      <c r="G20" s="81">
        <v>87.49693799</v>
      </c>
      <c r="H20" s="244">
        <v>86.66162376999999</v>
      </c>
      <c r="I20" s="81">
        <v>82.3793852</v>
      </c>
      <c r="J20" s="81">
        <v>85.19962134000002</v>
      </c>
      <c r="K20" s="81">
        <v>341.7375683</v>
      </c>
      <c r="L20" s="81">
        <v>93.28518703</v>
      </c>
      <c r="M20" s="217">
        <v>81.36439379000001</v>
      </c>
      <c r="N20" s="45">
        <v>-0.06112544110711371</v>
      </c>
      <c r="P20" s="45"/>
      <c r="Q20" s="335"/>
    </row>
    <row r="21" spans="1:17" ht="15">
      <c r="A21" s="178"/>
      <c r="B21" s="183" t="s">
        <v>12</v>
      </c>
      <c r="C21" s="81">
        <v>25.582046899999998</v>
      </c>
      <c r="D21" s="81">
        <v>24.149910490000003</v>
      </c>
      <c r="E21" s="81">
        <v>39.746387490000004</v>
      </c>
      <c r="F21" s="81">
        <v>107.18099141</v>
      </c>
      <c r="G21" s="81">
        <v>31.23568015</v>
      </c>
      <c r="H21" s="244">
        <v>24.080420240000002</v>
      </c>
      <c r="I21" s="81">
        <v>25.34360839</v>
      </c>
      <c r="J21" s="81">
        <v>45.47220781</v>
      </c>
      <c r="K21" s="81">
        <v>126.13191659</v>
      </c>
      <c r="L21" s="81">
        <v>25.81141053</v>
      </c>
      <c r="M21" s="217">
        <v>23.20337476</v>
      </c>
      <c r="N21" s="45">
        <v>-0.03642151886299483</v>
      </c>
      <c r="P21" s="45"/>
      <c r="Q21" s="335"/>
    </row>
    <row r="22" spans="1:17" ht="15">
      <c r="A22" s="182"/>
      <c r="B22" s="184" t="s">
        <v>53</v>
      </c>
      <c r="C22" s="208">
        <v>17.520676390000002</v>
      </c>
      <c r="D22" s="208">
        <v>10.682664199999998</v>
      </c>
      <c r="E22" s="208">
        <v>13.412127509999998</v>
      </c>
      <c r="F22" s="208">
        <v>57.36299912</v>
      </c>
      <c r="G22" s="208">
        <v>13.16081552</v>
      </c>
      <c r="H22" s="250">
        <v>14.976843970000001</v>
      </c>
      <c r="I22" s="208">
        <v>10.321852500000002</v>
      </c>
      <c r="J22" s="208">
        <v>2.5009382000000002</v>
      </c>
      <c r="K22" s="208">
        <v>40.96045019</v>
      </c>
      <c r="L22" s="208">
        <v>2.57112336</v>
      </c>
      <c r="M22" s="218">
        <v>3.5895504299999996</v>
      </c>
      <c r="N22" s="45">
        <v>-0.7603266457746238</v>
      </c>
      <c r="P22" s="45"/>
      <c r="Q22" s="335"/>
    </row>
    <row r="23" spans="2:17" ht="15">
      <c r="B23" s="185" t="s">
        <v>151</v>
      </c>
      <c r="C23" s="80">
        <v>774.9751817299999</v>
      </c>
      <c r="D23" s="80">
        <v>758.3225852099999</v>
      </c>
      <c r="E23" s="80">
        <v>766.94385917</v>
      </c>
      <c r="F23" s="80">
        <v>3064.1595318</v>
      </c>
      <c r="G23" s="80">
        <v>738.34762796</v>
      </c>
      <c r="H23" s="245">
        <v>731.0662250100002</v>
      </c>
      <c r="I23" s="80">
        <v>720.6609488500001</v>
      </c>
      <c r="J23" s="80">
        <v>751.9892840499997</v>
      </c>
      <c r="K23" s="80">
        <v>2942.06408587</v>
      </c>
      <c r="L23" s="80">
        <v>706.3450709</v>
      </c>
      <c r="M23" s="216">
        <v>673.5599474999998</v>
      </c>
      <c r="N23" s="294">
        <v>-0.07866083200494423</v>
      </c>
      <c r="P23" s="71"/>
      <c r="Q23" s="335"/>
    </row>
    <row r="24" spans="3:17" ht="15">
      <c r="C24" s="212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P24" s="335"/>
      <c r="Q24" s="335"/>
    </row>
    <row r="25" spans="3:17" ht="15">
      <c r="C25" s="212"/>
      <c r="D25" s="226"/>
      <c r="E25" s="226"/>
      <c r="F25" s="226"/>
      <c r="G25" s="226"/>
      <c r="H25" s="253"/>
      <c r="I25" s="226"/>
      <c r="J25" s="226"/>
      <c r="K25" s="226"/>
      <c r="L25" s="226"/>
      <c r="M25" s="212"/>
      <c r="P25" s="335"/>
      <c r="Q25" s="335"/>
    </row>
    <row r="26" spans="3:17" ht="15">
      <c r="C26" s="212"/>
      <c r="D26" s="226"/>
      <c r="E26" s="226"/>
      <c r="F26" s="226"/>
      <c r="G26" s="226"/>
      <c r="H26" s="253"/>
      <c r="I26" s="226"/>
      <c r="J26" s="226"/>
      <c r="K26" s="226"/>
      <c r="L26" s="226"/>
      <c r="M26" s="212"/>
      <c r="N26" s="335"/>
      <c r="P26" s="335"/>
      <c r="Q26" s="335"/>
    </row>
    <row r="27" spans="1:17" ht="18">
      <c r="A27" s="161" t="s">
        <v>89</v>
      </c>
      <c r="B27" s="175"/>
      <c r="C27" s="164" t="s">
        <v>166</v>
      </c>
      <c r="D27" s="164" t="s">
        <v>167</v>
      </c>
      <c r="E27" s="164" t="s">
        <v>168</v>
      </c>
      <c r="F27" s="164" t="s">
        <v>159</v>
      </c>
      <c r="G27" s="164" t="s">
        <v>169</v>
      </c>
      <c r="H27" s="238" t="s">
        <v>170</v>
      </c>
      <c r="I27" s="164" t="s">
        <v>171</v>
      </c>
      <c r="J27" s="164" t="s">
        <v>172</v>
      </c>
      <c r="K27" s="164" t="s">
        <v>165</v>
      </c>
      <c r="L27" s="164" t="s">
        <v>185</v>
      </c>
      <c r="M27" s="165" t="s">
        <v>188</v>
      </c>
      <c r="N27" s="164" t="s">
        <v>19</v>
      </c>
      <c r="P27" s="286"/>
      <c r="Q27" s="335"/>
    </row>
    <row r="28" spans="1:17" ht="15">
      <c r="A28" s="180" t="s">
        <v>4</v>
      </c>
      <c r="B28" s="176"/>
      <c r="C28" s="212"/>
      <c r="D28" s="226"/>
      <c r="E28" s="226"/>
      <c r="F28" s="226"/>
      <c r="G28" s="226"/>
      <c r="H28" s="251"/>
      <c r="I28" s="226"/>
      <c r="J28" s="226"/>
      <c r="K28" s="226"/>
      <c r="L28" s="226"/>
      <c r="M28" s="213"/>
      <c r="P28" s="335"/>
      <c r="Q28" s="335"/>
    </row>
    <row r="29" spans="1:17" ht="15">
      <c r="A29" s="178"/>
      <c r="B29" s="183" t="s">
        <v>149</v>
      </c>
      <c r="C29" s="81">
        <v>305.28392187000003</v>
      </c>
      <c r="D29" s="81">
        <v>319.03109565</v>
      </c>
      <c r="E29" s="81">
        <v>310.70990875999996</v>
      </c>
      <c r="F29" s="81">
        <v>1220.61159391</v>
      </c>
      <c r="G29" s="81">
        <v>299.81602767</v>
      </c>
      <c r="H29" s="244">
        <v>294.32673427000003</v>
      </c>
      <c r="I29" s="81">
        <v>293.53024717999995</v>
      </c>
      <c r="J29" s="81">
        <v>278.52484114000004</v>
      </c>
      <c r="K29" s="81">
        <v>1166.19785026</v>
      </c>
      <c r="L29" s="81">
        <v>277.90138534</v>
      </c>
      <c r="M29" s="217">
        <v>302.32024412000004</v>
      </c>
      <c r="N29" s="45">
        <v>0.027158626516975426</v>
      </c>
      <c r="P29" s="45"/>
      <c r="Q29" s="335"/>
    </row>
    <row r="30" spans="1:17" ht="15">
      <c r="A30" s="178"/>
      <c r="B30" s="183" t="s">
        <v>51</v>
      </c>
      <c r="C30" s="81">
        <v>0</v>
      </c>
      <c r="D30" s="81">
        <v>0</v>
      </c>
      <c r="E30" s="81">
        <v>0</v>
      </c>
      <c r="F30" s="81">
        <v>0</v>
      </c>
      <c r="G30" s="81">
        <v>0.04856732</v>
      </c>
      <c r="H30" s="244">
        <v>0.07885404000000001</v>
      </c>
      <c r="I30" s="81">
        <v>0.07099757999999998</v>
      </c>
      <c r="J30" s="81">
        <v>0.05172146999999999</v>
      </c>
      <c r="K30" s="81">
        <v>0.25014041</v>
      </c>
      <c r="L30" s="81">
        <v>0.00656435</v>
      </c>
      <c r="M30" s="217">
        <v>0.0207008</v>
      </c>
      <c r="N30" s="45">
        <v>-0.7374795254624875</v>
      </c>
      <c r="P30" s="45"/>
      <c r="Q30" s="335"/>
    </row>
    <row r="31" spans="1:17" ht="15">
      <c r="A31" s="178"/>
      <c r="B31" s="183" t="s">
        <v>52</v>
      </c>
      <c r="C31" s="81">
        <v>13.036529000000002</v>
      </c>
      <c r="D31" s="81">
        <v>31.11265326</v>
      </c>
      <c r="E31" s="81">
        <v>6.7519283199999975</v>
      </c>
      <c r="F31" s="81">
        <v>57.90963306</v>
      </c>
      <c r="G31" s="81">
        <v>6.40008308</v>
      </c>
      <c r="H31" s="244">
        <v>13.120745470000001</v>
      </c>
      <c r="I31" s="81">
        <v>24.700675989999997</v>
      </c>
      <c r="J31" s="81">
        <v>6.773116360000003</v>
      </c>
      <c r="K31" s="81">
        <v>50.9946209</v>
      </c>
      <c r="L31" s="81">
        <v>5.9073282</v>
      </c>
      <c r="M31" s="217">
        <v>10.515806499999998</v>
      </c>
      <c r="N31" s="45">
        <v>-0.1985358969089126</v>
      </c>
      <c r="P31" s="45"/>
      <c r="Q31" s="335"/>
    </row>
    <row r="32" spans="1:17" ht="15">
      <c r="A32" s="181"/>
      <c r="B32" s="183" t="s">
        <v>13</v>
      </c>
      <c r="C32" s="81">
        <v>67.97657887</v>
      </c>
      <c r="D32" s="81">
        <v>69.50335589</v>
      </c>
      <c r="E32" s="81">
        <v>67.08469466000003</v>
      </c>
      <c r="F32" s="81">
        <v>264.1342751</v>
      </c>
      <c r="G32" s="81">
        <v>56.43278499</v>
      </c>
      <c r="H32" s="244">
        <v>62.780062290000004</v>
      </c>
      <c r="I32" s="81">
        <v>67.00030616000001</v>
      </c>
      <c r="J32" s="81">
        <v>57.90580007</v>
      </c>
      <c r="K32" s="81">
        <v>244.11895351</v>
      </c>
      <c r="L32" s="81">
        <v>51.05727765</v>
      </c>
      <c r="M32" s="217">
        <v>63.513671169999995</v>
      </c>
      <c r="N32" s="45">
        <v>0.01168537993178842</v>
      </c>
      <c r="P32" s="45"/>
      <c r="Q32" s="335"/>
    </row>
    <row r="33" spans="1:17" ht="15">
      <c r="A33" s="178"/>
      <c r="B33" s="183" t="s">
        <v>12</v>
      </c>
      <c r="C33" s="81">
        <v>24.22542611</v>
      </c>
      <c r="D33" s="81">
        <v>28.121949179999994</v>
      </c>
      <c r="E33" s="81">
        <v>36.77740193000001</v>
      </c>
      <c r="F33" s="81">
        <v>111.4652226</v>
      </c>
      <c r="G33" s="81">
        <v>30.99730131</v>
      </c>
      <c r="H33" s="244">
        <v>25.688691809999998</v>
      </c>
      <c r="I33" s="81">
        <v>27.052316150000003</v>
      </c>
      <c r="J33" s="81">
        <v>36.07160802</v>
      </c>
      <c r="K33" s="81">
        <v>119.80991729</v>
      </c>
      <c r="L33" s="81">
        <v>27.69450858</v>
      </c>
      <c r="M33" s="217">
        <v>28.990767430000002</v>
      </c>
      <c r="N33" s="45">
        <v>0.12854199211166462</v>
      </c>
      <c r="P33" s="45"/>
      <c r="Q33" s="335"/>
    </row>
    <row r="34" spans="1:17" ht="15">
      <c r="A34" s="182"/>
      <c r="B34" s="184" t="s">
        <v>53</v>
      </c>
      <c r="C34" s="208">
        <v>3.74474712</v>
      </c>
      <c r="D34" s="208">
        <v>3.90356115</v>
      </c>
      <c r="E34" s="208">
        <v>4.208613510000001</v>
      </c>
      <c r="F34" s="208">
        <v>15.63214976</v>
      </c>
      <c r="G34" s="208">
        <v>3.74454743</v>
      </c>
      <c r="H34" s="250">
        <v>3.5099284099999997</v>
      </c>
      <c r="I34" s="208">
        <v>3.94561966</v>
      </c>
      <c r="J34" s="208">
        <v>4.21968667</v>
      </c>
      <c r="K34" s="208">
        <v>15.41978217</v>
      </c>
      <c r="L34" s="208">
        <v>3.37187487</v>
      </c>
      <c r="M34" s="218">
        <v>3.19579304</v>
      </c>
      <c r="N34" s="45">
        <v>-0.08949908183454935</v>
      </c>
      <c r="P34" s="45"/>
      <c r="Q34" s="335"/>
    </row>
    <row r="35" spans="2:17" ht="15">
      <c r="B35" s="185" t="s">
        <v>152</v>
      </c>
      <c r="C35" s="80">
        <v>414.26720296999997</v>
      </c>
      <c r="D35" s="80">
        <v>451.67261513000005</v>
      </c>
      <c r="E35" s="80">
        <v>425.53254717999994</v>
      </c>
      <c r="F35" s="80">
        <v>1669.75287443</v>
      </c>
      <c r="G35" s="80">
        <v>397.43931180000004</v>
      </c>
      <c r="H35" s="245">
        <v>399.50501629000007</v>
      </c>
      <c r="I35" s="80">
        <v>416.3001627199998</v>
      </c>
      <c r="J35" s="80">
        <v>383.54677373000004</v>
      </c>
      <c r="K35" s="80">
        <v>1596.79126454</v>
      </c>
      <c r="L35" s="80">
        <v>365.93893899</v>
      </c>
      <c r="M35" s="216">
        <v>408.55698306</v>
      </c>
      <c r="N35" s="294">
        <v>0.022657955221841553</v>
      </c>
      <c r="P35" s="71"/>
      <c r="Q35" s="335"/>
    </row>
    <row r="36" spans="16:17" ht="12.75">
      <c r="P36" s="336"/>
      <c r="Q36" s="336"/>
    </row>
    <row r="37" spans="14:17" ht="15">
      <c r="N37" s="45"/>
      <c r="P37" s="336"/>
      <c r="Q37" s="336"/>
    </row>
    <row r="38" spans="16:17" ht="12.75">
      <c r="P38" s="336"/>
      <c r="Q38" s="336"/>
    </row>
    <row r="39" spans="16:17" ht="12.75">
      <c r="P39" s="336"/>
      <c r="Q39" s="336"/>
    </row>
    <row r="40" spans="16:17" ht="12.75">
      <c r="P40" s="336"/>
      <c r="Q40" s="336"/>
    </row>
    <row r="41" spans="16:17" ht="12.75">
      <c r="P41" s="336"/>
      <c r="Q41" s="336"/>
    </row>
    <row r="42" spans="16:17" ht="12.75">
      <c r="P42" s="336"/>
      <c r="Q42" s="336"/>
    </row>
    <row r="43" spans="16:17" ht="12.75">
      <c r="P43" s="336"/>
      <c r="Q43" s="336"/>
    </row>
    <row r="44" spans="16:17" ht="12.75">
      <c r="P44" s="336"/>
      <c r="Q44" s="336"/>
    </row>
    <row r="45" spans="3:17" ht="15">
      <c r="C45" s="212"/>
      <c r="D45" s="212"/>
      <c r="E45" s="212"/>
      <c r="F45" s="212"/>
      <c r="G45" s="212"/>
      <c r="H45" s="226"/>
      <c r="I45" s="212"/>
      <c r="J45" s="212"/>
      <c r="K45" s="212"/>
      <c r="L45" s="212"/>
      <c r="M45" s="212"/>
      <c r="P45" s="335"/>
      <c r="Q45" s="335"/>
    </row>
    <row r="46" spans="3:17" ht="15">
      <c r="C46" s="212"/>
      <c r="D46" s="212"/>
      <c r="E46" s="212"/>
      <c r="F46" s="212"/>
      <c r="G46" s="212"/>
      <c r="H46" s="226"/>
      <c r="I46" s="212"/>
      <c r="J46" s="212"/>
      <c r="K46" s="212"/>
      <c r="L46" s="212"/>
      <c r="M46" s="212"/>
      <c r="P46" s="335"/>
      <c r="Q46" s="335"/>
    </row>
    <row r="47" spans="3:17" ht="15">
      <c r="C47" s="212"/>
      <c r="D47" s="212"/>
      <c r="E47" s="212"/>
      <c r="F47" s="212"/>
      <c r="G47" s="212"/>
      <c r="H47" s="226"/>
      <c r="I47" s="212"/>
      <c r="J47" s="212"/>
      <c r="K47" s="212"/>
      <c r="L47" s="212"/>
      <c r="M47" s="212"/>
      <c r="P47" s="335"/>
      <c r="Q47" s="335"/>
    </row>
    <row r="48" spans="1:17" ht="18.75">
      <c r="A48" s="169" t="s">
        <v>59</v>
      </c>
      <c r="C48" s="212"/>
      <c r="D48" s="212"/>
      <c r="E48" s="212"/>
      <c r="F48" s="212"/>
      <c r="G48" s="212"/>
      <c r="H48" s="226"/>
      <c r="I48" s="212"/>
      <c r="J48" s="212"/>
      <c r="K48" s="212"/>
      <c r="L48" s="212"/>
      <c r="M48" s="212"/>
      <c r="P48" s="335"/>
      <c r="Q48" s="335"/>
    </row>
    <row r="49" spans="3:17" ht="15">
      <c r="C49" s="212"/>
      <c r="D49" s="212"/>
      <c r="E49" s="212"/>
      <c r="F49" s="212"/>
      <c r="G49" s="212"/>
      <c r="H49" s="226"/>
      <c r="I49" s="212"/>
      <c r="J49" s="212"/>
      <c r="K49" s="212"/>
      <c r="L49" s="212"/>
      <c r="M49" s="212"/>
      <c r="P49" s="335"/>
      <c r="Q49" s="335"/>
    </row>
    <row r="50" spans="1:17" ht="18">
      <c r="A50" s="161" t="s">
        <v>58</v>
      </c>
      <c r="B50" s="175"/>
      <c r="C50" s="164" t="s">
        <v>166</v>
      </c>
      <c r="D50" s="164" t="s">
        <v>167</v>
      </c>
      <c r="E50" s="164" t="s">
        <v>168</v>
      </c>
      <c r="F50" s="164" t="s">
        <v>159</v>
      </c>
      <c r="G50" s="164" t="s">
        <v>169</v>
      </c>
      <c r="H50" s="238" t="s">
        <v>170</v>
      </c>
      <c r="I50" s="164" t="s">
        <v>171</v>
      </c>
      <c r="J50" s="164" t="s">
        <v>172</v>
      </c>
      <c r="K50" s="164" t="s">
        <v>165</v>
      </c>
      <c r="L50" s="164" t="s">
        <v>185</v>
      </c>
      <c r="M50" s="165" t="s">
        <v>188</v>
      </c>
      <c r="N50" s="164" t="s">
        <v>19</v>
      </c>
      <c r="P50" s="286"/>
      <c r="Q50" s="335"/>
    </row>
    <row r="51" spans="1:17" ht="15">
      <c r="A51" s="180" t="s">
        <v>4</v>
      </c>
      <c r="B51" s="176"/>
      <c r="C51" s="212"/>
      <c r="D51" s="229"/>
      <c r="E51" s="229"/>
      <c r="F51" s="229"/>
      <c r="G51" s="229"/>
      <c r="H51" s="251"/>
      <c r="I51" s="229"/>
      <c r="J51" s="229"/>
      <c r="K51" s="229"/>
      <c r="L51" s="229"/>
      <c r="M51" s="214"/>
      <c r="P51" s="335"/>
      <c r="Q51" s="335"/>
    </row>
    <row r="52" spans="1:17" ht="15">
      <c r="A52" s="176"/>
      <c r="B52" s="183" t="s">
        <v>153</v>
      </c>
      <c r="C52" s="81">
        <v>93.06889554</v>
      </c>
      <c r="D52" s="81">
        <v>97.22990295000002</v>
      </c>
      <c r="E52" s="81">
        <v>133.43182936</v>
      </c>
      <c r="F52" s="81">
        <v>403.61730153</v>
      </c>
      <c r="G52" s="81">
        <v>104.49216392</v>
      </c>
      <c r="H52" s="244">
        <v>99.44351943000001</v>
      </c>
      <c r="I52" s="81">
        <v>100.22666699999999</v>
      </c>
      <c r="J52" s="81">
        <v>137.88185324</v>
      </c>
      <c r="K52" s="81">
        <v>442.04420359</v>
      </c>
      <c r="L52" s="81">
        <v>102.54859982</v>
      </c>
      <c r="M52" s="217">
        <v>93.47480344</v>
      </c>
      <c r="N52" s="45">
        <v>-0.06002116602682683</v>
      </c>
      <c r="P52" s="45"/>
      <c r="Q52" s="335"/>
    </row>
    <row r="53" spans="1:17" ht="15">
      <c r="A53" s="176"/>
      <c r="B53" s="183" t="s">
        <v>154</v>
      </c>
      <c r="C53" s="81">
        <v>205.02307252000003</v>
      </c>
      <c r="D53" s="81">
        <v>190.70447407999995</v>
      </c>
      <c r="E53" s="81">
        <v>205.33469037999998</v>
      </c>
      <c r="F53" s="81">
        <v>806.83565698</v>
      </c>
      <c r="G53" s="81">
        <v>209.46784115</v>
      </c>
      <c r="H53" s="244">
        <v>211.75831042000002</v>
      </c>
      <c r="I53" s="81">
        <v>178.24498988</v>
      </c>
      <c r="J53" s="81">
        <v>205.57085631999996</v>
      </c>
      <c r="K53" s="81">
        <v>805.04199777</v>
      </c>
      <c r="L53" s="81">
        <v>211.48105332</v>
      </c>
      <c r="M53" s="217">
        <v>205.3727328</v>
      </c>
      <c r="N53" s="45">
        <v>-0.03015502724466823</v>
      </c>
      <c r="P53" s="45"/>
      <c r="Q53" s="335"/>
    </row>
    <row r="54" spans="1:17" ht="15">
      <c r="A54" s="176"/>
      <c r="B54" s="183" t="s">
        <v>13</v>
      </c>
      <c r="C54" s="81">
        <v>138.19682155</v>
      </c>
      <c r="D54" s="81">
        <v>126.07863090999996</v>
      </c>
      <c r="E54" s="81">
        <v>127.35330837999999</v>
      </c>
      <c r="F54" s="81">
        <v>520.75054382</v>
      </c>
      <c r="G54" s="81">
        <v>112.00977553</v>
      </c>
      <c r="H54" s="244">
        <v>116.63491524999999</v>
      </c>
      <c r="I54" s="81">
        <v>114.46014807000003</v>
      </c>
      <c r="J54" s="81">
        <v>114.66954912999995</v>
      </c>
      <c r="K54" s="81">
        <v>457.77438798</v>
      </c>
      <c r="L54" s="81">
        <v>105.61578565</v>
      </c>
      <c r="M54" s="217">
        <v>113.70632693999998</v>
      </c>
      <c r="N54" s="45">
        <v>-0.02510901905936791</v>
      </c>
      <c r="P54" s="45"/>
      <c r="Q54" s="335"/>
    </row>
    <row r="55" spans="1:17" ht="15">
      <c r="A55" s="176"/>
      <c r="B55" s="183" t="s">
        <v>155</v>
      </c>
      <c r="C55" s="81">
        <v>45.581458999999995</v>
      </c>
      <c r="D55" s="81">
        <v>46.935310310000006</v>
      </c>
      <c r="E55" s="81">
        <v>52.76591055</v>
      </c>
      <c r="F55" s="81">
        <v>184.00070739</v>
      </c>
      <c r="G55" s="81">
        <v>37.76168406</v>
      </c>
      <c r="H55" s="244">
        <v>41.18903536</v>
      </c>
      <c r="I55" s="81">
        <v>39.89272672</v>
      </c>
      <c r="J55" s="81">
        <v>46.698753409999995</v>
      </c>
      <c r="K55" s="81">
        <v>165.54219955</v>
      </c>
      <c r="L55" s="81">
        <v>34.84992285</v>
      </c>
      <c r="M55" s="217">
        <v>43.59704307</v>
      </c>
      <c r="N55" s="45">
        <v>0.05846234778148007</v>
      </c>
      <c r="P55" s="45"/>
      <c r="Q55" s="335"/>
    </row>
    <row r="56" spans="1:17" ht="15">
      <c r="A56" s="176"/>
      <c r="B56" s="183" t="s">
        <v>56</v>
      </c>
      <c r="C56" s="81">
        <v>77.73749380999999</v>
      </c>
      <c r="D56" s="81">
        <v>69.30908819000001</v>
      </c>
      <c r="E56" s="81">
        <v>52.842742620000024</v>
      </c>
      <c r="F56" s="81">
        <v>271.7939165</v>
      </c>
      <c r="G56" s="81">
        <v>60.9443345</v>
      </c>
      <c r="H56" s="244">
        <v>63.412853330000004</v>
      </c>
      <c r="I56" s="81">
        <v>60.489933730000004</v>
      </c>
      <c r="J56" s="81">
        <v>52.019394739999996</v>
      </c>
      <c r="K56" s="81">
        <v>236.8665163</v>
      </c>
      <c r="L56" s="81">
        <v>51.91012726</v>
      </c>
      <c r="M56" s="217">
        <v>54.61433354999999</v>
      </c>
      <c r="N56" s="45">
        <v>-0.138749785224339</v>
      </c>
      <c r="P56" s="45"/>
      <c r="Q56" s="335"/>
    </row>
    <row r="57" spans="1:17" ht="15">
      <c r="A57" s="176"/>
      <c r="B57" s="183" t="s">
        <v>158</v>
      </c>
      <c r="C57" s="81">
        <v>28.28822346</v>
      </c>
      <c r="D57" s="81">
        <v>26.355278229999996</v>
      </c>
      <c r="E57" s="81">
        <v>41.36143544000001</v>
      </c>
      <c r="F57" s="81">
        <v>123.1077896</v>
      </c>
      <c r="G57" s="81">
        <v>31.68418399</v>
      </c>
      <c r="H57" s="244">
        <v>33.497690229999996</v>
      </c>
      <c r="I57" s="81">
        <v>36.29621316000001</v>
      </c>
      <c r="J57" s="81">
        <v>44.87305286999998</v>
      </c>
      <c r="K57" s="81">
        <v>146.35114025</v>
      </c>
      <c r="L57" s="81">
        <v>36.54290514</v>
      </c>
      <c r="M57" s="217">
        <v>35.601349139999996</v>
      </c>
      <c r="N57" s="45">
        <v>0.06280011832326271</v>
      </c>
      <c r="P57" s="45"/>
      <c r="Q57" s="335"/>
    </row>
    <row r="58" spans="1:17" ht="15">
      <c r="A58" s="177"/>
      <c r="B58" s="184" t="s">
        <v>57</v>
      </c>
      <c r="C58" s="208">
        <v>182.45624999</v>
      </c>
      <c r="D58" s="208">
        <v>193.90837064</v>
      </c>
      <c r="E58" s="208">
        <v>238.8624403</v>
      </c>
      <c r="F58" s="208">
        <v>784.00615338</v>
      </c>
      <c r="G58" s="208">
        <v>183.36766868</v>
      </c>
      <c r="H58" s="250">
        <v>192.86106044000002</v>
      </c>
      <c r="I58" s="208">
        <v>193.97483924999995</v>
      </c>
      <c r="J58" s="208">
        <v>203.83758410000007</v>
      </c>
      <c r="K58" s="208">
        <v>774.04115247</v>
      </c>
      <c r="L58" s="208">
        <v>167.64370183</v>
      </c>
      <c r="M58" s="218">
        <v>172.90212338999999</v>
      </c>
      <c r="N58" s="45">
        <v>-0.10348868249746734</v>
      </c>
      <c r="P58" s="45"/>
      <c r="Q58" s="335"/>
    </row>
    <row r="59" spans="1:17" ht="15">
      <c r="A59" s="176"/>
      <c r="B59" s="185" t="s">
        <v>62</v>
      </c>
      <c r="C59" s="80">
        <v>770.3522158700001</v>
      </c>
      <c r="D59" s="80">
        <v>750.5210553099996</v>
      </c>
      <c r="E59" s="80">
        <v>851.9523570300003</v>
      </c>
      <c r="F59" s="80">
        <v>3094.1120692</v>
      </c>
      <c r="G59" s="80">
        <v>739.72765183</v>
      </c>
      <c r="H59" s="245">
        <v>758.7973844600001</v>
      </c>
      <c r="I59" s="80">
        <v>723.58551781</v>
      </c>
      <c r="J59" s="80">
        <v>805.5510438099996</v>
      </c>
      <c r="K59" s="80">
        <v>3027.6615979099997</v>
      </c>
      <c r="L59" s="80">
        <v>710.5920958700001</v>
      </c>
      <c r="M59" s="216">
        <v>719.26871233</v>
      </c>
      <c r="N59" s="294">
        <v>-0.05209384341530221</v>
      </c>
      <c r="P59" s="60"/>
      <c r="Q59" s="335"/>
    </row>
    <row r="60" spans="3:17" ht="15">
      <c r="C60" s="212"/>
      <c r="D60" s="226"/>
      <c r="E60" s="226"/>
      <c r="F60" s="226"/>
      <c r="G60" s="226"/>
      <c r="H60" s="253"/>
      <c r="I60" s="226"/>
      <c r="J60" s="226"/>
      <c r="K60" s="226"/>
      <c r="L60" s="226"/>
      <c r="M60" s="212"/>
      <c r="P60" s="335"/>
      <c r="Q60" s="335"/>
    </row>
    <row r="61" spans="3:17" ht="15">
      <c r="C61" s="212"/>
      <c r="D61" s="226"/>
      <c r="E61" s="226"/>
      <c r="F61" s="226"/>
      <c r="G61" s="226"/>
      <c r="H61" s="253"/>
      <c r="I61" s="226"/>
      <c r="J61" s="226"/>
      <c r="K61" s="226"/>
      <c r="L61" s="226"/>
      <c r="M61" s="212"/>
      <c r="P61" s="335"/>
      <c r="Q61" s="335"/>
    </row>
    <row r="62" spans="1:17" ht="18">
      <c r="A62" s="161" t="s">
        <v>60</v>
      </c>
      <c r="B62" s="175"/>
      <c r="C62" s="164" t="s">
        <v>166</v>
      </c>
      <c r="D62" s="164" t="s">
        <v>167</v>
      </c>
      <c r="E62" s="164" t="s">
        <v>168</v>
      </c>
      <c r="F62" s="164" t="s">
        <v>159</v>
      </c>
      <c r="G62" s="164" t="s">
        <v>169</v>
      </c>
      <c r="H62" s="238" t="s">
        <v>170</v>
      </c>
      <c r="I62" s="164" t="s">
        <v>171</v>
      </c>
      <c r="J62" s="164" t="s">
        <v>172</v>
      </c>
      <c r="K62" s="164" t="s">
        <v>165</v>
      </c>
      <c r="L62" s="164" t="s">
        <v>185</v>
      </c>
      <c r="M62" s="165" t="s">
        <v>188</v>
      </c>
      <c r="N62" s="164" t="s">
        <v>19</v>
      </c>
      <c r="P62" s="286"/>
      <c r="Q62" s="335"/>
    </row>
    <row r="63" spans="1:17" ht="15">
      <c r="A63" s="180" t="s">
        <v>4</v>
      </c>
      <c r="B63" s="176"/>
      <c r="C63" s="212"/>
      <c r="D63" s="226"/>
      <c r="E63" s="226"/>
      <c r="F63" s="226"/>
      <c r="G63" s="226"/>
      <c r="H63" s="251"/>
      <c r="I63" s="226"/>
      <c r="J63" s="226"/>
      <c r="K63" s="226"/>
      <c r="L63" s="226"/>
      <c r="M63" s="213"/>
      <c r="P63" s="335"/>
      <c r="Q63" s="335"/>
    </row>
    <row r="64" spans="1:17" ht="15">
      <c r="A64" s="176"/>
      <c r="B64" s="183" t="s">
        <v>153</v>
      </c>
      <c r="C64" s="81">
        <v>56.683663380000006</v>
      </c>
      <c r="D64" s="81">
        <v>59.10267076000001</v>
      </c>
      <c r="E64" s="81">
        <v>83.11836441999998</v>
      </c>
      <c r="F64" s="81">
        <v>245.35213054</v>
      </c>
      <c r="G64" s="81">
        <v>65.59877439</v>
      </c>
      <c r="H64" s="244">
        <v>62.26000745</v>
      </c>
      <c r="I64" s="81">
        <v>62.46154776999998</v>
      </c>
      <c r="J64" s="81">
        <v>81.71147633000004</v>
      </c>
      <c r="K64" s="81">
        <v>272.03180594</v>
      </c>
      <c r="L64" s="81">
        <v>64.10614015</v>
      </c>
      <c r="M64" s="217">
        <v>55.009817479999995</v>
      </c>
      <c r="N64" s="45">
        <v>-0.11645019438557758</v>
      </c>
      <c r="P64" s="45"/>
      <c r="Q64" s="335"/>
    </row>
    <row r="65" spans="1:17" ht="15">
      <c r="A65" s="176"/>
      <c r="B65" s="183" t="s">
        <v>154</v>
      </c>
      <c r="C65" s="81">
        <v>172.43934132999996</v>
      </c>
      <c r="D65" s="81">
        <v>157.06931466000003</v>
      </c>
      <c r="E65" s="81">
        <v>167.11715699999996</v>
      </c>
      <c r="F65" s="81">
        <v>670.52769884</v>
      </c>
      <c r="G65" s="81">
        <v>171.85166785</v>
      </c>
      <c r="H65" s="244">
        <v>169.16355259</v>
      </c>
      <c r="I65" s="81">
        <v>146.3208932</v>
      </c>
      <c r="J65" s="81">
        <v>165.7992193</v>
      </c>
      <c r="K65" s="81">
        <v>653.13533294</v>
      </c>
      <c r="L65" s="81">
        <v>172.579385</v>
      </c>
      <c r="M65" s="217">
        <v>167.63409881</v>
      </c>
      <c r="N65" s="45">
        <v>-0.009041272523443111</v>
      </c>
      <c r="P65" s="45"/>
      <c r="Q65" s="335"/>
    </row>
    <row r="66" spans="1:17" ht="15">
      <c r="A66" s="176"/>
      <c r="B66" s="183" t="s">
        <v>13</v>
      </c>
      <c r="C66" s="81">
        <v>97.2080527</v>
      </c>
      <c r="D66" s="81">
        <v>87.58388169000003</v>
      </c>
      <c r="E66" s="81">
        <v>88.47265784999996</v>
      </c>
      <c r="F66" s="81">
        <v>364.36407539</v>
      </c>
      <c r="G66" s="81">
        <v>75.12621529</v>
      </c>
      <c r="H66" s="244">
        <v>81.27742950999999</v>
      </c>
      <c r="I66" s="81">
        <v>80.34717875999999</v>
      </c>
      <c r="J66" s="81">
        <v>80.58680475000003</v>
      </c>
      <c r="K66" s="81">
        <v>317.33762831</v>
      </c>
      <c r="L66" s="81">
        <v>71.81868466</v>
      </c>
      <c r="M66" s="217">
        <v>75.41007533999999</v>
      </c>
      <c r="N66" s="45">
        <v>-0.07218921913959042</v>
      </c>
      <c r="P66" s="45"/>
      <c r="Q66" s="335"/>
    </row>
    <row r="67" spans="1:17" ht="15">
      <c r="A67" s="176"/>
      <c r="B67" s="183" t="s">
        <v>155</v>
      </c>
      <c r="C67" s="81">
        <v>32.823586379999995</v>
      </c>
      <c r="D67" s="81">
        <v>34.49736304000001</v>
      </c>
      <c r="E67" s="81">
        <v>40.22091155999999</v>
      </c>
      <c r="F67" s="81">
        <v>134.8631427</v>
      </c>
      <c r="G67" s="81">
        <v>25.21174387</v>
      </c>
      <c r="H67" s="244">
        <v>29.550117370000002</v>
      </c>
      <c r="I67" s="81">
        <v>31.185652590000004</v>
      </c>
      <c r="J67" s="81">
        <v>35.98096269999999</v>
      </c>
      <c r="K67" s="81">
        <v>121.92847653</v>
      </c>
      <c r="L67" s="81">
        <v>22.11543258</v>
      </c>
      <c r="M67" s="217">
        <v>28.33690477</v>
      </c>
      <c r="N67" s="45">
        <v>-0.04105610088817058</v>
      </c>
      <c r="P67" s="45"/>
      <c r="Q67" s="335"/>
    </row>
    <row r="68" spans="1:17" ht="15">
      <c r="A68" s="176"/>
      <c r="B68" s="183" t="s">
        <v>56</v>
      </c>
      <c r="C68" s="81">
        <v>53.93025456</v>
      </c>
      <c r="D68" s="81">
        <v>46.590174880000006</v>
      </c>
      <c r="E68" s="81">
        <v>34.33335063999999</v>
      </c>
      <c r="F68" s="81">
        <v>182.67862577</v>
      </c>
      <c r="G68" s="81">
        <v>38.62908798</v>
      </c>
      <c r="H68" s="244">
        <v>40.85575237</v>
      </c>
      <c r="I68" s="81">
        <v>38.124664839999994</v>
      </c>
      <c r="J68" s="81">
        <v>31.343341330000015</v>
      </c>
      <c r="K68" s="81">
        <v>148.95284652</v>
      </c>
      <c r="L68" s="81">
        <v>28.77619663</v>
      </c>
      <c r="M68" s="217">
        <v>28.930946579999997</v>
      </c>
      <c r="N68" s="45">
        <v>-0.2918758093598657</v>
      </c>
      <c r="P68" s="45"/>
      <c r="Q68" s="335"/>
    </row>
    <row r="69" spans="1:17" ht="15">
      <c r="A69" s="176"/>
      <c r="B69" s="183" t="s">
        <v>158</v>
      </c>
      <c r="C69" s="81">
        <v>28.971481429999997</v>
      </c>
      <c r="D69" s="81">
        <v>27.113185379999997</v>
      </c>
      <c r="E69" s="81">
        <v>41.966690990000004</v>
      </c>
      <c r="F69" s="81">
        <v>125.97284524</v>
      </c>
      <c r="G69" s="81">
        <v>32.61311075</v>
      </c>
      <c r="H69" s="244">
        <v>34.32662665</v>
      </c>
      <c r="I69" s="81">
        <v>37.23458769</v>
      </c>
      <c r="J69" s="81">
        <v>45.24779588999999</v>
      </c>
      <c r="K69" s="81">
        <v>149.42212098</v>
      </c>
      <c r="L69" s="81">
        <v>37.71841171</v>
      </c>
      <c r="M69" s="217">
        <v>36.46082996</v>
      </c>
      <c r="N69" s="45">
        <v>0.06217340642763092</v>
      </c>
      <c r="P69" s="45"/>
      <c r="Q69" s="335"/>
    </row>
    <row r="70" spans="1:17" ht="15">
      <c r="A70" s="177"/>
      <c r="B70" s="184" t="s">
        <v>57</v>
      </c>
      <c r="C70" s="208">
        <v>97.06508374999999</v>
      </c>
      <c r="D70" s="208">
        <v>103.38458570000003</v>
      </c>
      <c r="E70" s="208">
        <v>127.53274235999999</v>
      </c>
      <c r="F70" s="208">
        <v>413.79702133</v>
      </c>
      <c r="G70" s="208">
        <v>91.77271641</v>
      </c>
      <c r="H70" s="250">
        <v>98.66162913000001</v>
      </c>
      <c r="I70" s="208">
        <v>99.77917113999999</v>
      </c>
      <c r="J70" s="208">
        <v>112.28266127</v>
      </c>
      <c r="K70" s="208">
        <v>402.49617795</v>
      </c>
      <c r="L70" s="208">
        <v>85.338565</v>
      </c>
      <c r="M70" s="218">
        <v>86.26537598</v>
      </c>
      <c r="N70" s="45">
        <v>-0.12564411574500023</v>
      </c>
      <c r="P70" s="45"/>
      <c r="Q70" s="335"/>
    </row>
    <row r="71" spans="1:17" ht="15">
      <c r="A71" s="176"/>
      <c r="B71" s="185" t="s">
        <v>61</v>
      </c>
      <c r="C71" s="80">
        <v>539.1214635299999</v>
      </c>
      <c r="D71" s="80">
        <v>515.3411761100003</v>
      </c>
      <c r="E71" s="80">
        <v>582.7618748199998</v>
      </c>
      <c r="F71" s="80">
        <v>2137.55553981</v>
      </c>
      <c r="G71" s="80">
        <v>500.80331654</v>
      </c>
      <c r="H71" s="245">
        <v>516.09511507</v>
      </c>
      <c r="I71" s="80">
        <v>495.4536959899997</v>
      </c>
      <c r="J71" s="80">
        <v>552.9522615700007</v>
      </c>
      <c r="K71" s="80">
        <v>2065.3043891700004</v>
      </c>
      <c r="L71" s="80">
        <v>482.45281573000005</v>
      </c>
      <c r="M71" s="216">
        <v>478.04804892</v>
      </c>
      <c r="N71" s="294">
        <v>-0.07372103521041773</v>
      </c>
      <c r="P71" s="60"/>
      <c r="Q71" s="335"/>
    </row>
    <row r="72" spans="3:17" ht="15">
      <c r="C72" s="212"/>
      <c r="D72" s="226"/>
      <c r="E72" s="226"/>
      <c r="F72" s="226"/>
      <c r="G72" s="226"/>
      <c r="H72" s="253"/>
      <c r="I72" s="226"/>
      <c r="J72" s="226"/>
      <c r="K72" s="226"/>
      <c r="L72" s="226"/>
      <c r="M72" s="212"/>
      <c r="P72" s="335"/>
      <c r="Q72" s="335"/>
    </row>
    <row r="73" spans="3:17" ht="15">
      <c r="C73" s="212"/>
      <c r="D73" s="226"/>
      <c r="E73" s="226"/>
      <c r="F73" s="226"/>
      <c r="G73" s="226"/>
      <c r="H73" s="253"/>
      <c r="I73" s="226"/>
      <c r="J73" s="226"/>
      <c r="K73" s="226"/>
      <c r="L73" s="226"/>
      <c r="M73" s="212"/>
      <c r="N73" s="45"/>
      <c r="P73" s="335"/>
      <c r="Q73" s="335"/>
    </row>
    <row r="74" spans="1:17" ht="18">
      <c r="A74" s="161" t="s">
        <v>90</v>
      </c>
      <c r="B74" s="175"/>
      <c r="C74" s="164" t="s">
        <v>166</v>
      </c>
      <c r="D74" s="164" t="s">
        <v>167</v>
      </c>
      <c r="E74" s="164" t="s">
        <v>168</v>
      </c>
      <c r="F74" s="164" t="s">
        <v>159</v>
      </c>
      <c r="G74" s="164" t="s">
        <v>169</v>
      </c>
      <c r="H74" s="238" t="s">
        <v>170</v>
      </c>
      <c r="I74" s="164" t="s">
        <v>171</v>
      </c>
      <c r="J74" s="164" t="s">
        <v>172</v>
      </c>
      <c r="K74" s="164" t="s">
        <v>165</v>
      </c>
      <c r="L74" s="164" t="s">
        <v>185</v>
      </c>
      <c r="M74" s="165" t="s">
        <v>188</v>
      </c>
      <c r="N74" s="164" t="s">
        <v>19</v>
      </c>
      <c r="P74" s="286"/>
      <c r="Q74" s="335"/>
    </row>
    <row r="75" spans="1:17" ht="15">
      <c r="A75" s="180" t="s">
        <v>4</v>
      </c>
      <c r="B75" s="176"/>
      <c r="C75" s="212"/>
      <c r="D75" s="226"/>
      <c r="E75" s="226"/>
      <c r="F75" s="226"/>
      <c r="G75" s="226"/>
      <c r="H75" s="251"/>
      <c r="I75" s="226"/>
      <c r="J75" s="226"/>
      <c r="K75" s="226"/>
      <c r="L75" s="226"/>
      <c r="M75" s="213"/>
      <c r="P75" s="335"/>
      <c r="Q75" s="335"/>
    </row>
    <row r="76" spans="1:17" ht="15">
      <c r="A76" s="176"/>
      <c r="B76" s="183" t="s">
        <v>153</v>
      </c>
      <c r="C76" s="81">
        <v>38.0079375</v>
      </c>
      <c r="D76" s="81">
        <v>38.629088839999994</v>
      </c>
      <c r="E76" s="81">
        <v>52.50525379000001</v>
      </c>
      <c r="F76" s="81">
        <v>163.76303787</v>
      </c>
      <c r="G76" s="81">
        <v>40.77031873</v>
      </c>
      <c r="H76" s="244">
        <v>37.392117150000004</v>
      </c>
      <c r="I76" s="81">
        <v>37.88873368</v>
      </c>
      <c r="J76" s="81">
        <v>56.60821285</v>
      </c>
      <c r="K76" s="81">
        <v>172.65938241</v>
      </c>
      <c r="L76" s="81">
        <v>38.68543785</v>
      </c>
      <c r="M76" s="217">
        <v>39.576863349999996</v>
      </c>
      <c r="N76" s="45">
        <v>0.05842798874521593</v>
      </c>
      <c r="P76" s="45"/>
      <c r="Q76" s="335"/>
    </row>
    <row r="77" spans="1:17" ht="15">
      <c r="A77" s="176"/>
      <c r="B77" s="183" t="s">
        <v>154</v>
      </c>
      <c r="C77" s="81">
        <v>31.289116429999996</v>
      </c>
      <c r="D77" s="81">
        <v>30.092973559999997</v>
      </c>
      <c r="E77" s="81">
        <v>33.20048204000001</v>
      </c>
      <c r="F77" s="81">
        <v>125.42194584</v>
      </c>
      <c r="G77" s="81">
        <v>32.59635476</v>
      </c>
      <c r="H77" s="244">
        <v>37.92634023000001</v>
      </c>
      <c r="I77" s="81">
        <v>27.51973323</v>
      </c>
      <c r="J77" s="81">
        <v>33.994875149999984</v>
      </c>
      <c r="K77" s="81">
        <v>132.03730337</v>
      </c>
      <c r="L77" s="81">
        <v>33.70511776</v>
      </c>
      <c r="M77" s="217">
        <v>33.00612483</v>
      </c>
      <c r="N77" s="45">
        <v>-0.12973082480835008</v>
      </c>
      <c r="P77" s="45"/>
      <c r="Q77" s="335"/>
    </row>
    <row r="78" spans="1:17" ht="15">
      <c r="A78" s="176"/>
      <c r="B78" s="183" t="s">
        <v>13</v>
      </c>
      <c r="C78" s="81">
        <v>57.318139990000006</v>
      </c>
      <c r="D78" s="81">
        <v>58.47704774999998</v>
      </c>
      <c r="E78" s="81">
        <v>54.36312108000001</v>
      </c>
      <c r="F78" s="81">
        <v>220.08346709</v>
      </c>
      <c r="G78" s="81">
        <v>50.24691604</v>
      </c>
      <c r="H78" s="244">
        <v>53.61990346</v>
      </c>
      <c r="I78" s="81">
        <v>55.98854829</v>
      </c>
      <c r="J78" s="81">
        <v>50.583065239999996</v>
      </c>
      <c r="K78" s="81">
        <v>210.43843303</v>
      </c>
      <c r="L78" s="81">
        <v>47.99133137</v>
      </c>
      <c r="M78" s="217">
        <v>54.36205812</v>
      </c>
      <c r="N78" s="45">
        <v>0.013841029395989857</v>
      </c>
      <c r="P78" s="45"/>
      <c r="Q78" s="335"/>
    </row>
    <row r="79" spans="1:17" ht="15">
      <c r="A79" s="176"/>
      <c r="B79" s="183" t="s">
        <v>155</v>
      </c>
      <c r="C79" s="81">
        <v>13.835314539999999</v>
      </c>
      <c r="D79" s="81">
        <v>13.557832120000004</v>
      </c>
      <c r="E79" s="81">
        <v>14.156208869999993</v>
      </c>
      <c r="F79" s="81">
        <v>54.55758415</v>
      </c>
      <c r="G79" s="81">
        <v>13.624508</v>
      </c>
      <c r="H79" s="244">
        <v>13.54230859</v>
      </c>
      <c r="I79" s="81">
        <v>9.493624720000003</v>
      </c>
      <c r="J79" s="81">
        <v>11.698666519999996</v>
      </c>
      <c r="K79" s="81">
        <v>48.35910783</v>
      </c>
      <c r="L79" s="81">
        <v>13.83464101</v>
      </c>
      <c r="M79" s="217">
        <v>16.20207114</v>
      </c>
      <c r="N79" s="45">
        <v>0.1964039242145199</v>
      </c>
      <c r="P79" s="45"/>
      <c r="Q79" s="335"/>
    </row>
    <row r="80" spans="1:17" ht="15">
      <c r="A80" s="176"/>
      <c r="B80" s="183" t="s">
        <v>56</v>
      </c>
      <c r="C80" s="81">
        <v>26.75488602</v>
      </c>
      <c r="D80" s="81">
        <v>27.28727446</v>
      </c>
      <c r="E80" s="81">
        <v>22.126209619999997</v>
      </c>
      <c r="F80" s="81">
        <v>102.64421682</v>
      </c>
      <c r="G80" s="81">
        <v>25.3432633</v>
      </c>
      <c r="H80" s="244">
        <v>25.08573085</v>
      </c>
      <c r="I80" s="81">
        <v>26.480210320000005</v>
      </c>
      <c r="J80" s="81">
        <v>23.778101179999993</v>
      </c>
      <c r="K80" s="81">
        <v>100.68730565</v>
      </c>
      <c r="L80" s="81">
        <v>26.49600281</v>
      </c>
      <c r="M80" s="217">
        <v>27.60453631</v>
      </c>
      <c r="N80" s="45">
        <v>0.1004078962283852</v>
      </c>
      <c r="P80" s="45"/>
      <c r="Q80" s="335"/>
    </row>
    <row r="81" spans="1:17" ht="15">
      <c r="A81" s="176"/>
      <c r="B81" s="183" t="s">
        <v>156</v>
      </c>
      <c r="C81" s="81">
        <v>3.3469961300000004</v>
      </c>
      <c r="D81" s="81">
        <v>3.24585143</v>
      </c>
      <c r="E81" s="81">
        <v>3.0996657699999997</v>
      </c>
      <c r="F81" s="81">
        <v>12.89275254</v>
      </c>
      <c r="G81" s="81">
        <v>3.61406243</v>
      </c>
      <c r="H81" s="244">
        <v>3.5015726399999996</v>
      </c>
      <c r="I81" s="81">
        <v>3.480621430000001</v>
      </c>
      <c r="J81" s="81">
        <v>4.17151846</v>
      </c>
      <c r="K81" s="81">
        <v>14.76777496</v>
      </c>
      <c r="L81" s="81">
        <v>4.03869449</v>
      </c>
      <c r="M81" s="217">
        <v>4.05576541</v>
      </c>
      <c r="N81" s="45">
        <v>0.15826967679299675</v>
      </c>
      <c r="P81" s="45"/>
      <c r="Q81" s="335"/>
    </row>
    <row r="82" spans="1:17" ht="15">
      <c r="A82" s="177"/>
      <c r="B82" s="184" t="s">
        <v>57</v>
      </c>
      <c r="C82" s="208">
        <v>83.58901357999999</v>
      </c>
      <c r="D82" s="208">
        <v>90.81874815</v>
      </c>
      <c r="E82" s="208">
        <v>106.03702981999999</v>
      </c>
      <c r="F82" s="208">
        <v>361.86202409</v>
      </c>
      <c r="G82" s="208">
        <v>88.20702345</v>
      </c>
      <c r="H82" s="250">
        <v>90.11673398</v>
      </c>
      <c r="I82" s="208">
        <v>92.43933622999998</v>
      </c>
      <c r="J82" s="208">
        <v>86.23746964000003</v>
      </c>
      <c r="K82" s="208">
        <v>357.0005633</v>
      </c>
      <c r="L82" s="208">
        <v>80.11264473</v>
      </c>
      <c r="M82" s="218">
        <v>83.87248636000001</v>
      </c>
      <c r="N82" s="45">
        <v>-0.0692906560660067</v>
      </c>
      <c r="P82" s="45"/>
      <c r="Q82" s="335"/>
    </row>
    <row r="83" spans="1:17" ht="15">
      <c r="A83" s="176"/>
      <c r="B83" s="185" t="s">
        <v>157</v>
      </c>
      <c r="C83" s="80">
        <v>254.14140418999995</v>
      </c>
      <c r="D83" s="80">
        <v>262.10881631000007</v>
      </c>
      <c r="E83" s="80">
        <v>285.4879709899999</v>
      </c>
      <c r="F83" s="80">
        <v>1041.2250284</v>
      </c>
      <c r="G83" s="80">
        <v>254.40244671</v>
      </c>
      <c r="H83" s="245">
        <v>261.1847069000001</v>
      </c>
      <c r="I83" s="80">
        <v>253.2908078999999</v>
      </c>
      <c r="J83" s="80">
        <v>267.07190904000004</v>
      </c>
      <c r="K83" s="80">
        <v>1035.94987055</v>
      </c>
      <c r="L83" s="80">
        <v>244.86387002</v>
      </c>
      <c r="M83" s="216">
        <v>258.67990552000003</v>
      </c>
      <c r="N83" s="294">
        <v>-0.009590153304646076</v>
      </c>
      <c r="P83" s="60"/>
      <c r="Q83" s="335"/>
    </row>
    <row r="84" spans="16:17" ht="12.75">
      <c r="P84" s="335"/>
      <c r="Q84" s="335"/>
    </row>
    <row r="91" ht="15">
      <c r="N91" s="45"/>
    </row>
    <row r="92" ht="15">
      <c r="N92" s="45"/>
    </row>
    <row r="93" ht="15">
      <c r="N93" s="45"/>
    </row>
    <row r="97" ht="15">
      <c r="N97" s="45"/>
    </row>
    <row r="98" ht="15">
      <c r="N98" s="45"/>
    </row>
    <row r="99" ht="15">
      <c r="N99" s="45"/>
    </row>
  </sheetData>
  <sheetProtection/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59" r:id="rId2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7" max="1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114"/>
  <sheetViews>
    <sheetView showGridLines="0" view="pageBreakPreview" zoomScale="85" zoomScaleNormal="75" zoomScaleSheetLayoutView="85" zoomScalePageLayoutView="0" workbookViewId="0" topLeftCell="A1">
      <selection activeCell="A1" sqref="A1:IV5"/>
    </sheetView>
  </sheetViews>
  <sheetFormatPr defaultColWidth="9.140625" defaultRowHeight="12.75" outlineLevelRow="1"/>
  <cols>
    <col min="1" max="1" width="4.57421875" style="1" customWidth="1"/>
    <col min="2" max="2" width="54.7109375" style="1" customWidth="1"/>
    <col min="3" max="14" width="13.28125" style="43" customWidth="1"/>
    <col min="15" max="23" width="9.140625" style="17" customWidth="1" collapsed="1"/>
    <col min="24" max="25" width="9.140625" style="17" customWidth="1"/>
    <col min="26" max="26" width="9.140625" style="17" customWidth="1" collapsed="1"/>
    <col min="27" max="30" width="9.140625" style="17" customWidth="1"/>
    <col min="31" max="31" width="9.140625" style="17" customWidth="1" collapsed="1"/>
    <col min="32" max="34" width="9.140625" style="17" customWidth="1"/>
    <col min="35" max="35" width="9.140625" style="17" customWidth="1" collapsed="1"/>
    <col min="36" max="39" width="9.140625" style="17" customWidth="1"/>
    <col min="40" max="40" width="9.140625" style="17" customWidth="1" collapsed="1"/>
    <col min="41" max="41" width="9.140625" style="17" customWidth="1"/>
    <col min="42" max="42" width="9.140625" style="17" customWidth="1" collapsed="1"/>
    <col min="43" max="45" width="9.140625" style="17" customWidth="1"/>
    <col min="46" max="46" width="9.140625" style="17" customWidth="1" collapsed="1"/>
    <col min="47" max="47" width="9.140625" style="17" customWidth="1"/>
    <col min="48" max="48" width="9.140625" style="17" customWidth="1" collapsed="1"/>
    <col min="49" max="49" width="9.140625" style="17" customWidth="1"/>
    <col min="50" max="61" width="9.140625" style="17" customWidth="1" collapsed="1"/>
    <col min="62" max="62" width="9.140625" style="17" customWidth="1"/>
    <col min="63" max="106" width="9.140625" style="17" customWidth="1" collapsed="1"/>
    <col min="107" max="16384" width="9.140625" style="17" customWidth="1"/>
  </cols>
  <sheetData>
    <row r="1" spans="1:14" ht="25.5" customHeight="1">
      <c r="A1" s="88" t="s">
        <v>94</v>
      </c>
      <c r="C1" s="186"/>
      <c r="D1" s="186"/>
      <c r="E1" s="38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4.25" customHeight="1">
      <c r="A2" s="19"/>
      <c r="B2" s="2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5"/>
    </row>
    <row r="3" spans="1:14" ht="18">
      <c r="A3" s="161" t="s">
        <v>95</v>
      </c>
      <c r="B3" s="175"/>
      <c r="C3" s="164" t="s">
        <v>166</v>
      </c>
      <c r="D3" s="164" t="s">
        <v>167</v>
      </c>
      <c r="E3" s="164" t="s">
        <v>168</v>
      </c>
      <c r="F3" s="164" t="s">
        <v>159</v>
      </c>
      <c r="G3" s="164" t="s">
        <v>169</v>
      </c>
      <c r="H3" s="238" t="s">
        <v>170</v>
      </c>
      <c r="I3" s="164" t="s">
        <v>171</v>
      </c>
      <c r="J3" s="164" t="s">
        <v>172</v>
      </c>
      <c r="K3" s="164" t="s">
        <v>165</v>
      </c>
      <c r="L3" s="164" t="s">
        <v>185</v>
      </c>
      <c r="M3" s="165" t="s">
        <v>188</v>
      </c>
      <c r="N3" s="164" t="s">
        <v>19</v>
      </c>
    </row>
    <row r="4" spans="1:14" ht="15">
      <c r="A4" s="180" t="s">
        <v>63</v>
      </c>
      <c r="C4" s="72"/>
      <c r="D4" s="72"/>
      <c r="E4" s="72"/>
      <c r="F4" s="72"/>
      <c r="G4" s="72"/>
      <c r="H4" s="254"/>
      <c r="I4" s="72"/>
      <c r="J4" s="72"/>
      <c r="K4" s="72"/>
      <c r="L4" s="72"/>
      <c r="M4" s="121"/>
      <c r="N4" s="17"/>
    </row>
    <row r="5" spans="1:14" ht="15">
      <c r="A5" s="15"/>
      <c r="B5" s="1" t="s">
        <v>99</v>
      </c>
      <c r="C5" s="38">
        <v>0.12806287563569116</v>
      </c>
      <c r="D5" s="38">
        <v>0.126</v>
      </c>
      <c r="E5" s="38">
        <v>0.1228948763818215</v>
      </c>
      <c r="F5" s="38">
        <v>0.1228948763818215</v>
      </c>
      <c r="G5" s="38">
        <v>0.11957430586863718</v>
      </c>
      <c r="H5" s="255">
        <v>0.114</v>
      </c>
      <c r="I5" s="38">
        <v>0.113</v>
      </c>
      <c r="J5" s="38">
        <v>0.106</v>
      </c>
      <c r="K5" s="38">
        <v>0.106</v>
      </c>
      <c r="L5" s="38">
        <v>0.102</v>
      </c>
      <c r="M5" s="137">
        <v>0.095</v>
      </c>
      <c r="N5" s="35" t="s">
        <v>25</v>
      </c>
    </row>
    <row r="6" spans="1:14" ht="15">
      <c r="A6" s="15"/>
      <c r="B6" s="1" t="s">
        <v>96</v>
      </c>
      <c r="C6" s="38">
        <v>0.07397133610725844</v>
      </c>
      <c r="D6" s="38">
        <v>0.072</v>
      </c>
      <c r="E6" s="38">
        <v>0.07284591697841455</v>
      </c>
      <c r="F6" s="38">
        <v>0.07284591697841455</v>
      </c>
      <c r="G6" s="38">
        <v>0.07129029379727465</v>
      </c>
      <c r="H6" s="255">
        <v>0.067</v>
      </c>
      <c r="I6" s="38">
        <v>0.066</v>
      </c>
      <c r="J6" s="38">
        <v>0.064</v>
      </c>
      <c r="K6" s="38">
        <v>0.064</v>
      </c>
      <c r="L6" s="38">
        <v>0.059</v>
      </c>
      <c r="M6" s="137">
        <v>0.056</v>
      </c>
      <c r="N6" s="35" t="s">
        <v>25</v>
      </c>
    </row>
    <row r="7" spans="1:14" ht="15">
      <c r="A7" s="17"/>
      <c r="B7" s="73" t="s">
        <v>34</v>
      </c>
      <c r="C7" s="38">
        <v>0.7979657882570504</v>
      </c>
      <c r="D7" s="38">
        <v>0.802</v>
      </c>
      <c r="E7" s="38">
        <v>0.804</v>
      </c>
      <c r="F7" s="38">
        <v>0.804</v>
      </c>
      <c r="G7" s="38">
        <v>0.8089999999999999</v>
      </c>
      <c r="H7" s="255">
        <v>0.819</v>
      </c>
      <c r="I7" s="38">
        <v>0.821</v>
      </c>
      <c r="J7" s="38">
        <v>0.83</v>
      </c>
      <c r="K7" s="38">
        <v>0.83</v>
      </c>
      <c r="L7" s="38">
        <v>0.839</v>
      </c>
      <c r="M7" s="137">
        <v>0.849</v>
      </c>
      <c r="N7" s="35" t="s">
        <v>25</v>
      </c>
    </row>
    <row r="8" spans="1:14" ht="14.25" customHeight="1">
      <c r="A8" s="15"/>
      <c r="B8" s="15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17"/>
    </row>
    <row r="9" spans="1:14" ht="14.25" customHeight="1">
      <c r="A9" s="15"/>
      <c r="B9" s="15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17"/>
    </row>
    <row r="10" spans="1:14" ht="18">
      <c r="A10" s="161" t="s">
        <v>97</v>
      </c>
      <c r="B10" s="175"/>
      <c r="C10" s="164" t="s">
        <v>166</v>
      </c>
      <c r="D10" s="164" t="s">
        <v>167</v>
      </c>
      <c r="E10" s="164" t="s">
        <v>168</v>
      </c>
      <c r="F10" s="164" t="s">
        <v>159</v>
      </c>
      <c r="G10" s="164" t="s">
        <v>169</v>
      </c>
      <c r="H10" s="238" t="s">
        <v>170</v>
      </c>
      <c r="I10" s="164" t="s">
        <v>171</v>
      </c>
      <c r="J10" s="164" t="s">
        <v>172</v>
      </c>
      <c r="K10" s="164" t="s">
        <v>165</v>
      </c>
      <c r="L10" s="164" t="s">
        <v>185</v>
      </c>
      <c r="M10" s="165" t="s">
        <v>188</v>
      </c>
      <c r="N10" s="164" t="s">
        <v>19</v>
      </c>
    </row>
    <row r="11" spans="1:14" ht="15">
      <c r="A11" s="180" t="s">
        <v>24</v>
      </c>
      <c r="C11" s="72"/>
      <c r="D11" s="72"/>
      <c r="E11" s="72"/>
      <c r="F11" s="72"/>
      <c r="G11" s="72"/>
      <c r="H11" s="254"/>
      <c r="I11" s="72"/>
      <c r="J11" s="72"/>
      <c r="K11" s="72"/>
      <c r="L11" s="72"/>
      <c r="M11" s="121"/>
      <c r="N11" s="17"/>
    </row>
    <row r="12" spans="1:14" ht="15">
      <c r="A12" s="17"/>
      <c r="B12" s="194" t="s">
        <v>11</v>
      </c>
      <c r="C12" s="195">
        <v>507.852562</v>
      </c>
      <c r="D12" s="196">
        <v>480.888</v>
      </c>
      <c r="E12" s="196">
        <v>498.2</v>
      </c>
      <c r="F12" s="196">
        <v>2031.5</v>
      </c>
      <c r="G12" s="196">
        <v>471.02750472554396</v>
      </c>
      <c r="H12" s="256">
        <v>434.28843575766206</v>
      </c>
      <c r="I12" s="196">
        <v>416.37475050000404</v>
      </c>
      <c r="J12" s="196">
        <v>427.6753650899999</v>
      </c>
      <c r="K12" s="196">
        <v>1749.36605607321</v>
      </c>
      <c r="L12" s="196">
        <v>417.78128113999895</v>
      </c>
      <c r="M12" s="197">
        <v>375.11914035000103</v>
      </c>
      <c r="N12" s="38">
        <v>-0.13624423432881405</v>
      </c>
    </row>
    <row r="13" spans="2:14" ht="15">
      <c r="B13" s="194" t="s">
        <v>9</v>
      </c>
      <c r="C13" s="195">
        <v>158.57501500000004</v>
      </c>
      <c r="D13" s="196">
        <v>156.121</v>
      </c>
      <c r="E13" s="196">
        <v>157.9</v>
      </c>
      <c r="F13" s="196">
        <v>631.6</v>
      </c>
      <c r="G13" s="196">
        <v>149.746160216862</v>
      </c>
      <c r="H13" s="256">
        <v>121.95138884210202</v>
      </c>
      <c r="I13" s="196">
        <v>168.88775272999996</v>
      </c>
      <c r="J13" s="196">
        <v>145.88426021999996</v>
      </c>
      <c r="K13" s="196">
        <v>586.469562008964</v>
      </c>
      <c r="L13" s="196">
        <v>143.88556726</v>
      </c>
      <c r="M13" s="197">
        <v>136.619673189999</v>
      </c>
      <c r="N13" s="38">
        <v>0.12027976464367218</v>
      </c>
    </row>
    <row r="14" spans="2:14" ht="15">
      <c r="B14" s="194" t="s">
        <v>10</v>
      </c>
      <c r="C14" s="195">
        <v>77.38295799999999</v>
      </c>
      <c r="D14" s="196">
        <v>76.148245</v>
      </c>
      <c r="E14" s="196">
        <v>74.5</v>
      </c>
      <c r="F14" s="196">
        <v>309.6</v>
      </c>
      <c r="G14" s="196">
        <v>72.6877463907483</v>
      </c>
      <c r="H14" s="256">
        <v>93.68976623596971</v>
      </c>
      <c r="I14" s="196">
        <v>43.064793209998996</v>
      </c>
      <c r="J14" s="196">
        <v>66.94757480000001</v>
      </c>
      <c r="K14" s="196">
        <v>276.389880636717</v>
      </c>
      <c r="L14" s="196">
        <v>67.10079467999999</v>
      </c>
      <c r="M14" s="197">
        <v>62.028852910000005</v>
      </c>
      <c r="N14" s="38">
        <v>-0.3379335289003458</v>
      </c>
    </row>
    <row r="15" spans="1:14" s="29" customFormat="1" ht="15">
      <c r="A15" s="15"/>
      <c r="B15" s="77" t="s">
        <v>69</v>
      </c>
      <c r="C15" s="78">
        <v>743.8105350000001</v>
      </c>
      <c r="D15" s="79">
        <v>713.157245</v>
      </c>
      <c r="E15" s="79">
        <v>730.6</v>
      </c>
      <c r="F15" s="79">
        <v>2972.7</v>
      </c>
      <c r="G15" s="79">
        <v>693.461524433154</v>
      </c>
      <c r="H15" s="257">
        <v>649.929897145736</v>
      </c>
      <c r="I15" s="79">
        <v>628.3274978799999</v>
      </c>
      <c r="J15" s="79">
        <v>640.5073885799899</v>
      </c>
      <c r="K15" s="79">
        <v>2612.22630803888</v>
      </c>
      <c r="L15" s="79">
        <v>628.767798919999</v>
      </c>
      <c r="M15" s="139">
        <v>573.767793870001</v>
      </c>
      <c r="N15" s="71">
        <v>-0.1171851050555025</v>
      </c>
    </row>
    <row r="16" spans="1:14" ht="15" hidden="1" outlineLevel="1">
      <c r="A16" s="17"/>
      <c r="B16" s="189" t="s">
        <v>121</v>
      </c>
      <c r="C16" s="75" t="e">
        <v>#N/A</v>
      </c>
      <c r="D16" s="76" t="e">
        <v>#N/A</v>
      </c>
      <c r="E16" s="76" t="e">
        <v>#N/A</v>
      </c>
      <c r="F16" s="76" t="e">
        <v>#N/A</v>
      </c>
      <c r="G16" s="76" t="e">
        <v>#N/A</v>
      </c>
      <c r="H16" s="248" t="e">
        <v>#N/A</v>
      </c>
      <c r="I16" s="76" t="e">
        <v>#N/A</v>
      </c>
      <c r="J16" s="76" t="e">
        <v>#N/A</v>
      </c>
      <c r="K16" s="76" t="e">
        <v>#N/A</v>
      </c>
      <c r="L16" s="76"/>
      <c r="M16" s="138"/>
      <c r="N16" s="17" t="e">
        <v>#N/A</v>
      </c>
    </row>
    <row r="17" spans="2:14" s="29" customFormat="1" ht="13.5" customHeight="1" hidden="1" outlineLevel="1">
      <c r="B17" s="113" t="s">
        <v>98</v>
      </c>
      <c r="C17" s="78" t="e">
        <v>#N/A</v>
      </c>
      <c r="D17" s="79" t="e">
        <v>#N/A</v>
      </c>
      <c r="E17" s="79" t="e">
        <v>#N/A</v>
      </c>
      <c r="F17" s="79" t="e">
        <v>#N/A</v>
      </c>
      <c r="G17" s="79" t="e">
        <v>#N/A</v>
      </c>
      <c r="H17" s="257" t="e">
        <v>#N/A</v>
      </c>
      <c r="I17" s="79" t="e">
        <v>#N/A</v>
      </c>
      <c r="J17" s="79" t="e">
        <v>#N/A</v>
      </c>
      <c r="K17" s="79" t="e">
        <v>#N/A</v>
      </c>
      <c r="L17" s="79"/>
      <c r="M17" s="139"/>
      <c r="N17" s="29" t="e">
        <v>#N/A</v>
      </c>
    </row>
    <row r="18" spans="2:13" s="29" customFormat="1" ht="13.5" customHeight="1" collapsed="1">
      <c r="B18" s="113"/>
      <c r="C18" s="78"/>
      <c r="D18" s="79"/>
      <c r="E18" s="79"/>
      <c r="F18" s="79"/>
      <c r="G18" s="79"/>
      <c r="H18" s="78"/>
      <c r="I18" s="79"/>
      <c r="J18" s="79"/>
      <c r="K18" s="79"/>
      <c r="L18" s="79"/>
      <c r="M18" s="79"/>
    </row>
    <row r="19" spans="2:13" s="29" customFormat="1" ht="13.5" customHeight="1">
      <c r="B19" s="113"/>
      <c r="C19" s="78"/>
      <c r="D19" s="79"/>
      <c r="E19" s="79"/>
      <c r="F19" s="79"/>
      <c r="G19" s="79"/>
      <c r="H19" s="78"/>
      <c r="I19" s="79"/>
      <c r="J19" s="79"/>
      <c r="K19" s="79"/>
      <c r="L19" s="79"/>
      <c r="M19" s="79"/>
    </row>
    <row r="20" spans="1:14" ht="18">
      <c r="A20" s="161" t="s">
        <v>93</v>
      </c>
      <c r="B20" s="175"/>
      <c r="C20" s="164" t="s">
        <v>166</v>
      </c>
      <c r="D20" s="164" t="s">
        <v>167</v>
      </c>
      <c r="E20" s="164" t="s">
        <v>168</v>
      </c>
      <c r="F20" s="164" t="s">
        <v>159</v>
      </c>
      <c r="G20" s="164" t="s">
        <v>169</v>
      </c>
      <c r="H20" s="238" t="s">
        <v>170</v>
      </c>
      <c r="I20" s="164" t="s">
        <v>171</v>
      </c>
      <c r="J20" s="164" t="s">
        <v>172</v>
      </c>
      <c r="K20" s="164" t="s">
        <v>165</v>
      </c>
      <c r="L20" s="164" t="s">
        <v>185</v>
      </c>
      <c r="M20" s="165" t="s">
        <v>188</v>
      </c>
      <c r="N20" s="164" t="s">
        <v>19</v>
      </c>
    </row>
    <row r="21" spans="1:14" ht="15">
      <c r="A21" s="180" t="s">
        <v>5</v>
      </c>
      <c r="C21" s="72"/>
      <c r="D21" s="72"/>
      <c r="E21" s="72"/>
      <c r="F21" s="72"/>
      <c r="G21" s="72"/>
      <c r="H21" s="254"/>
      <c r="I21" s="72"/>
      <c r="J21" s="72"/>
      <c r="K21" s="72"/>
      <c r="L21" s="72"/>
      <c r="M21" s="121"/>
      <c r="N21" s="35"/>
    </row>
    <row r="22" spans="2:14" ht="15">
      <c r="B22" s="15" t="s">
        <v>122</v>
      </c>
      <c r="C22" s="80">
        <v>1214.7</v>
      </c>
      <c r="D22" s="80">
        <v>1183.605</v>
      </c>
      <c r="E22" s="80">
        <v>1153.9</v>
      </c>
      <c r="F22" s="80">
        <v>1153.9</v>
      </c>
      <c r="G22" s="80">
        <v>1122.469</v>
      </c>
      <c r="H22" s="245">
        <v>1107.728</v>
      </c>
      <c r="I22" s="80">
        <v>1079.739</v>
      </c>
      <c r="J22" s="80">
        <v>1062.858</v>
      </c>
      <c r="K22" s="80">
        <v>1062.858</v>
      </c>
      <c r="L22" s="80">
        <v>1036.819</v>
      </c>
      <c r="M22" s="140">
        <v>1007.102</v>
      </c>
      <c r="N22" s="71">
        <v>-0.09083998960033512</v>
      </c>
    </row>
    <row r="23" spans="1:14" ht="15">
      <c r="A23" s="29"/>
      <c r="B23" s="29" t="s">
        <v>123</v>
      </c>
      <c r="C23" s="80">
        <v>1089.5</v>
      </c>
      <c r="D23" s="80">
        <v>1119.435</v>
      </c>
      <c r="E23" s="80">
        <v>1161</v>
      </c>
      <c r="F23" s="80">
        <v>1161</v>
      </c>
      <c r="G23" s="80">
        <v>1199.78</v>
      </c>
      <c r="H23" s="245">
        <v>1215.763</v>
      </c>
      <c r="I23" s="80">
        <v>1246.911</v>
      </c>
      <c r="J23" s="80">
        <v>1273.384</v>
      </c>
      <c r="K23" s="80">
        <v>1273.384</v>
      </c>
      <c r="L23" s="80">
        <v>1283.045</v>
      </c>
      <c r="M23" s="140">
        <v>1280.572</v>
      </c>
      <c r="N23" s="71">
        <v>0.053307264656022646</v>
      </c>
    </row>
    <row r="24" spans="2:14" ht="15">
      <c r="B24" s="173" t="s">
        <v>108</v>
      </c>
      <c r="C24" s="190">
        <v>1042.6</v>
      </c>
      <c r="D24" s="190">
        <v>1073.15</v>
      </c>
      <c r="E24" s="190">
        <v>1115.5</v>
      </c>
      <c r="F24" s="190">
        <v>1115.5</v>
      </c>
      <c r="G24" s="190">
        <v>1155.18</v>
      </c>
      <c r="H24" s="246">
        <v>1171.827</v>
      </c>
      <c r="I24" s="190">
        <v>1203.623</v>
      </c>
      <c r="J24" s="190">
        <v>1230.502</v>
      </c>
      <c r="K24" s="190">
        <v>1230.502</v>
      </c>
      <c r="L24" s="190">
        <v>1240.7</v>
      </c>
      <c r="M24" s="191">
        <v>1238.208</v>
      </c>
      <c r="N24" s="236">
        <v>0.056647440279153916</v>
      </c>
    </row>
    <row r="25" spans="2:14" ht="15">
      <c r="B25" s="163" t="s">
        <v>109</v>
      </c>
      <c r="C25" s="192">
        <v>46.9</v>
      </c>
      <c r="D25" s="192">
        <v>46.285</v>
      </c>
      <c r="E25" s="192">
        <v>45.5</v>
      </c>
      <c r="F25" s="192">
        <v>45.5</v>
      </c>
      <c r="G25" s="192">
        <v>44.6</v>
      </c>
      <c r="H25" s="247">
        <v>43.936</v>
      </c>
      <c r="I25" s="192">
        <v>43.288</v>
      </c>
      <c r="J25" s="192">
        <v>42.882</v>
      </c>
      <c r="K25" s="192">
        <v>42.882</v>
      </c>
      <c r="L25" s="192">
        <v>42.345</v>
      </c>
      <c r="M25" s="193">
        <v>42.364</v>
      </c>
      <c r="N25" s="237">
        <v>-0.03577931536780776</v>
      </c>
    </row>
    <row r="26" spans="2:14" s="29" customFormat="1" ht="15">
      <c r="B26" s="15" t="s">
        <v>110</v>
      </c>
      <c r="C26" s="80">
        <v>2304.289</v>
      </c>
      <c r="D26" s="80">
        <v>2303.04</v>
      </c>
      <c r="E26" s="80">
        <v>2315</v>
      </c>
      <c r="F26" s="80">
        <v>2315</v>
      </c>
      <c r="G26" s="80">
        <v>2322.249</v>
      </c>
      <c r="H26" s="245">
        <v>2323.491</v>
      </c>
      <c r="I26" s="80">
        <v>2326.65</v>
      </c>
      <c r="J26" s="80">
        <v>2336.242</v>
      </c>
      <c r="K26" s="80">
        <v>2336.242</v>
      </c>
      <c r="L26" s="80">
        <v>2319.864</v>
      </c>
      <c r="M26" s="140">
        <v>2287.674</v>
      </c>
      <c r="N26" s="71">
        <v>-0.015415166230469568</v>
      </c>
    </row>
    <row r="27" spans="1:14" ht="15">
      <c r="A27" s="17"/>
      <c r="B27" s="17" t="s">
        <v>111</v>
      </c>
      <c r="C27" s="81">
        <v>281.973</v>
      </c>
      <c r="D27" s="81">
        <v>276.722</v>
      </c>
      <c r="E27" s="81">
        <v>278.1</v>
      </c>
      <c r="F27" s="81">
        <v>278.1</v>
      </c>
      <c r="G27" s="81">
        <v>277.473</v>
      </c>
      <c r="H27" s="244">
        <v>276.245</v>
      </c>
      <c r="I27" s="81">
        <v>272.139</v>
      </c>
      <c r="J27" s="81">
        <v>271.521</v>
      </c>
      <c r="K27" s="81">
        <v>271.521</v>
      </c>
      <c r="L27" s="81">
        <v>270.83</v>
      </c>
      <c r="M27" s="141">
        <v>270.289</v>
      </c>
      <c r="N27" s="38">
        <v>-0.021560571232058567</v>
      </c>
    </row>
    <row r="28" spans="1:14" ht="15">
      <c r="A28" s="17"/>
      <c r="B28" s="17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1:14" ht="15">
      <c r="A29" s="17"/>
      <c r="B29" s="17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1:14" ht="18">
      <c r="A30" s="161" t="s">
        <v>124</v>
      </c>
      <c r="B30" s="175"/>
      <c r="C30" s="164" t="s">
        <v>166</v>
      </c>
      <c r="D30" s="164" t="s">
        <v>167</v>
      </c>
      <c r="E30" s="164" t="s">
        <v>168</v>
      </c>
      <c r="F30" s="164" t="s">
        <v>159</v>
      </c>
      <c r="G30" s="164" t="s">
        <v>169</v>
      </c>
      <c r="H30" s="238" t="s">
        <v>170</v>
      </c>
      <c r="I30" s="164" t="s">
        <v>171</v>
      </c>
      <c r="J30" s="164" t="s">
        <v>172</v>
      </c>
      <c r="K30" s="164" t="s">
        <v>165</v>
      </c>
      <c r="L30" s="164" t="s">
        <v>185</v>
      </c>
      <c r="M30" s="165" t="s">
        <v>188</v>
      </c>
      <c r="N30" s="164" t="s">
        <v>19</v>
      </c>
    </row>
    <row r="31" spans="1:14" s="40" customFormat="1" ht="17.25" customHeight="1">
      <c r="A31" s="180" t="s">
        <v>64</v>
      </c>
      <c r="B31" s="1"/>
      <c r="C31" s="72"/>
      <c r="D31" s="72"/>
      <c r="E31" s="72"/>
      <c r="F31" s="72"/>
      <c r="G31" s="72"/>
      <c r="H31" s="254"/>
      <c r="I31" s="72"/>
      <c r="J31" s="72"/>
      <c r="K31" s="72"/>
      <c r="L31" s="72"/>
      <c r="M31" s="121"/>
      <c r="N31" s="38"/>
    </row>
    <row r="32" spans="2:14" s="40" customFormat="1" ht="17.25" customHeight="1">
      <c r="B32" s="1" t="s">
        <v>65</v>
      </c>
      <c r="C32" s="81">
        <v>32.8</v>
      </c>
      <c r="D32" s="81">
        <v>33.2</v>
      </c>
      <c r="E32" s="81">
        <v>34.00000000000001</v>
      </c>
      <c r="F32" s="81">
        <v>33.336260664</v>
      </c>
      <c r="G32" s="81">
        <v>32.5</v>
      </c>
      <c r="H32" s="244">
        <v>32.2</v>
      </c>
      <c r="I32" s="81">
        <v>31.767040388</v>
      </c>
      <c r="J32" s="81">
        <v>32.456100122</v>
      </c>
      <c r="K32" s="81">
        <v>32.237382364</v>
      </c>
      <c r="L32" s="81">
        <v>31.864883746</v>
      </c>
      <c r="M32" s="141">
        <v>31.499999999999996</v>
      </c>
      <c r="N32" s="38">
        <v>-0.021739130434782816</v>
      </c>
    </row>
    <row r="33" ht="17.25" customHeight="1"/>
    <row r="34" ht="17.25" customHeight="1"/>
    <row r="35" spans="1:20" ht="18">
      <c r="A35" s="161" t="s">
        <v>161</v>
      </c>
      <c r="B35" s="175"/>
      <c r="C35" s="164" t="s">
        <v>166</v>
      </c>
      <c r="D35" s="164" t="s">
        <v>167</v>
      </c>
      <c r="E35" s="164" t="s">
        <v>168</v>
      </c>
      <c r="F35" s="164" t="s">
        <v>159</v>
      </c>
      <c r="G35" s="164" t="s">
        <v>169</v>
      </c>
      <c r="H35" s="238" t="s">
        <v>170</v>
      </c>
      <c r="I35" s="164" t="s">
        <v>171</v>
      </c>
      <c r="J35" s="164" t="s">
        <v>172</v>
      </c>
      <c r="K35" s="164" t="s">
        <v>165</v>
      </c>
      <c r="L35" s="164" t="s">
        <v>185</v>
      </c>
      <c r="M35" s="165" t="s">
        <v>188</v>
      </c>
      <c r="N35" s="164" t="s">
        <v>19</v>
      </c>
      <c r="O35" s="42"/>
      <c r="P35" s="42"/>
      <c r="Q35" s="42"/>
      <c r="R35" s="42"/>
      <c r="S35" s="42"/>
      <c r="T35" s="42"/>
    </row>
    <row r="36" spans="1:20" ht="15">
      <c r="A36" s="180" t="s">
        <v>4</v>
      </c>
      <c r="B36" s="285"/>
      <c r="C36" s="286"/>
      <c r="D36" s="286"/>
      <c r="E36" s="286"/>
      <c r="F36" s="286"/>
      <c r="G36" s="286"/>
      <c r="H36" s="287"/>
      <c r="I36" s="286"/>
      <c r="J36" s="286"/>
      <c r="K36" s="286"/>
      <c r="L36" s="286"/>
      <c r="M36" s="288"/>
      <c r="N36" s="286"/>
      <c r="O36" s="42"/>
      <c r="P36" s="42"/>
      <c r="Q36" s="42"/>
      <c r="R36" s="42"/>
      <c r="S36" s="42"/>
      <c r="T36" s="42"/>
    </row>
    <row r="37" spans="1:20" ht="15">
      <c r="A37" s="29"/>
      <c r="B37" s="1" t="s">
        <v>161</v>
      </c>
      <c r="C37" s="65">
        <v>227.269824</v>
      </c>
      <c r="D37" s="65">
        <v>229.39772300000004</v>
      </c>
      <c r="E37" s="65">
        <v>235.2111</v>
      </c>
      <c r="F37" s="65">
        <v>923.0801</v>
      </c>
      <c r="G37" s="65">
        <v>226.15361</v>
      </c>
      <c r="H37" s="244">
        <v>224.50986</v>
      </c>
      <c r="I37" s="65">
        <v>221.581476</v>
      </c>
      <c r="J37" s="65">
        <v>226.829906569999</v>
      </c>
      <c r="K37" s="65">
        <v>899.0748525700001</v>
      </c>
      <c r="L37" s="65">
        <v>222.680443</v>
      </c>
      <c r="M37" s="119">
        <v>217.15951349000002</v>
      </c>
      <c r="N37" s="38">
        <v>-0.03273952649562906</v>
      </c>
      <c r="O37" s="42"/>
      <c r="P37" s="42"/>
      <c r="Q37" s="42"/>
      <c r="R37" s="42"/>
      <c r="S37" s="42"/>
      <c r="T37" s="42"/>
    </row>
    <row r="38" spans="2:14" s="40" customFormat="1" ht="17.25" customHeight="1">
      <c r="B38" s="1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2:14" s="40" customFormat="1" ht="17.25" customHeight="1">
      <c r="B39" s="15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1:20" s="40" customFormat="1" ht="17.25" customHeight="1">
      <c r="A40" s="161" t="s">
        <v>33</v>
      </c>
      <c r="B40" s="175"/>
      <c r="C40" s="164" t="s">
        <v>166</v>
      </c>
      <c r="D40" s="164" t="s">
        <v>167</v>
      </c>
      <c r="E40" s="164" t="s">
        <v>168</v>
      </c>
      <c r="F40" s="164" t="s">
        <v>159</v>
      </c>
      <c r="G40" s="164" t="s">
        <v>169</v>
      </c>
      <c r="H40" s="238" t="s">
        <v>170</v>
      </c>
      <c r="I40" s="164" t="s">
        <v>171</v>
      </c>
      <c r="J40" s="164" t="s">
        <v>172</v>
      </c>
      <c r="K40" s="164" t="s">
        <v>165</v>
      </c>
      <c r="L40" s="164" t="s">
        <v>185</v>
      </c>
      <c r="M40" s="165" t="s">
        <v>188</v>
      </c>
      <c r="N40" s="164" t="s">
        <v>19</v>
      </c>
      <c r="O40" s="17"/>
      <c r="P40" s="17"/>
      <c r="Q40" s="17"/>
      <c r="R40" s="17"/>
      <c r="S40" s="17"/>
      <c r="T40" s="17"/>
    </row>
    <row r="41" spans="1:20" ht="15">
      <c r="A41" s="180" t="s">
        <v>63</v>
      </c>
      <c r="C41" s="72"/>
      <c r="D41" s="72"/>
      <c r="E41" s="72"/>
      <c r="F41" s="72"/>
      <c r="G41" s="72"/>
      <c r="H41" s="254"/>
      <c r="I41" s="72"/>
      <c r="J41" s="72"/>
      <c r="K41" s="72"/>
      <c r="L41" s="72"/>
      <c r="M41" s="121"/>
      <c r="N41" s="38"/>
      <c r="O41" s="40"/>
      <c r="P41" s="40"/>
      <c r="Q41" s="40"/>
      <c r="R41" s="40"/>
      <c r="S41" s="40"/>
      <c r="T41" s="40"/>
    </row>
    <row r="42" spans="2:14" ht="15">
      <c r="B42" s="1" t="s">
        <v>100</v>
      </c>
      <c r="C42" s="38">
        <v>0.3059689717062068</v>
      </c>
      <c r="D42" s="38">
        <v>0.3031</v>
      </c>
      <c r="E42" s="38">
        <v>0.304</v>
      </c>
      <c r="F42" s="38">
        <v>0.304</v>
      </c>
      <c r="G42" s="38">
        <v>0.305162014</v>
      </c>
      <c r="H42" s="255">
        <v>0.304405787</v>
      </c>
      <c r="I42" s="38">
        <v>0.305635723</v>
      </c>
      <c r="J42" s="38">
        <v>0.303956397</v>
      </c>
      <c r="K42" s="38">
        <v>0.303956397</v>
      </c>
      <c r="L42" s="38">
        <v>0.299148636</v>
      </c>
      <c r="M42" s="137">
        <v>0.292877281</v>
      </c>
      <c r="N42" s="45" t="s">
        <v>25</v>
      </c>
    </row>
    <row r="43" spans="1:14" ht="15">
      <c r="A43" s="17"/>
      <c r="B43" s="17" t="s">
        <v>101</v>
      </c>
      <c r="C43" s="38">
        <v>0.01377714621477266</v>
      </c>
      <c r="D43" s="38">
        <v>0.013</v>
      </c>
      <c r="E43" s="38">
        <v>0.012</v>
      </c>
      <c r="F43" s="38">
        <v>0.012</v>
      </c>
      <c r="G43" s="38">
        <v>0.011781909</v>
      </c>
      <c r="H43" s="255">
        <v>0.011413265</v>
      </c>
      <c r="I43" s="38">
        <v>0.010992112</v>
      </c>
      <c r="J43" s="38">
        <v>0.010592635</v>
      </c>
      <c r="K43" s="38">
        <v>0.010592635</v>
      </c>
      <c r="L43" s="38">
        <v>0.010209921</v>
      </c>
      <c r="M43" s="137">
        <v>0.010020492</v>
      </c>
      <c r="N43" s="45" t="s">
        <v>25</v>
      </c>
    </row>
    <row r="44" spans="2:14" ht="15">
      <c r="B44" s="17" t="s">
        <v>112</v>
      </c>
      <c r="C44" s="38">
        <v>0.1721958399916462</v>
      </c>
      <c r="D44" s="38">
        <v>0.174146779</v>
      </c>
      <c r="E44" s="38">
        <v>0.178</v>
      </c>
      <c r="F44" s="38">
        <v>0.178</v>
      </c>
      <c r="G44" s="38">
        <v>0.181628696</v>
      </c>
      <c r="H44" s="255">
        <v>0.182423914</v>
      </c>
      <c r="I44" s="38">
        <v>0.183179102</v>
      </c>
      <c r="J44" s="38">
        <v>0.18401399</v>
      </c>
      <c r="K44" s="38">
        <v>0.18401399</v>
      </c>
      <c r="L44" s="38">
        <v>0.184240068</v>
      </c>
      <c r="M44" s="137">
        <v>0.18186871</v>
      </c>
      <c r="N44" s="82" t="s">
        <v>25</v>
      </c>
    </row>
    <row r="45" spans="1:14" ht="15">
      <c r="A45" s="17"/>
      <c r="B45" s="17" t="s">
        <v>113</v>
      </c>
      <c r="C45" s="38">
        <v>0.2760997073401546</v>
      </c>
      <c r="D45" s="38">
        <v>0.28</v>
      </c>
      <c r="E45" s="38">
        <v>0.28200000000000003</v>
      </c>
      <c r="F45" s="38">
        <v>0.28200000000000003</v>
      </c>
      <c r="G45" s="38">
        <v>0.28316751400000006</v>
      </c>
      <c r="H45" s="255">
        <v>0.2865579079999999</v>
      </c>
      <c r="I45" s="38">
        <v>0.28968603800000003</v>
      </c>
      <c r="J45" s="38">
        <v>0.29543244</v>
      </c>
      <c r="K45" s="38">
        <v>0.29543244</v>
      </c>
      <c r="L45" s="38">
        <v>0.30405638899999987</v>
      </c>
      <c r="M45" s="137">
        <v>0.30826532500000003</v>
      </c>
      <c r="N45" s="45" t="s">
        <v>25</v>
      </c>
    </row>
    <row r="46" spans="1:14" ht="15">
      <c r="A46" s="17"/>
      <c r="B46" s="17" t="s">
        <v>35</v>
      </c>
      <c r="C46" s="38">
        <v>0.1553403461626415</v>
      </c>
      <c r="D46" s="38">
        <v>0.158</v>
      </c>
      <c r="E46" s="38">
        <v>0.154</v>
      </c>
      <c r="F46" s="38">
        <v>0.154</v>
      </c>
      <c r="G46" s="38">
        <v>0.15079153</v>
      </c>
      <c r="H46" s="255">
        <v>0.149356201</v>
      </c>
      <c r="I46" s="38">
        <v>0.147281049</v>
      </c>
      <c r="J46" s="38">
        <v>0.144770454</v>
      </c>
      <c r="K46" s="38">
        <v>0.144770454</v>
      </c>
      <c r="L46" s="38">
        <v>0.14287524</v>
      </c>
      <c r="M46" s="137">
        <v>0.148942108</v>
      </c>
      <c r="N46" s="45" t="s">
        <v>25</v>
      </c>
    </row>
    <row r="47" spans="2:14" ht="15">
      <c r="B47" s="17" t="s">
        <v>114</v>
      </c>
      <c r="C47" s="38">
        <v>0.07661798858457824</v>
      </c>
      <c r="D47" s="38">
        <v>0.072</v>
      </c>
      <c r="E47" s="38">
        <v>0.07</v>
      </c>
      <c r="F47" s="38">
        <v>0.07</v>
      </c>
      <c r="G47" s="38">
        <v>0.067468337</v>
      </c>
      <c r="H47" s="255">
        <v>0.065842925</v>
      </c>
      <c r="I47" s="38">
        <v>0.063225976</v>
      </c>
      <c r="J47" s="38">
        <v>0.061234084</v>
      </c>
      <c r="K47" s="38">
        <v>0.061234084</v>
      </c>
      <c r="L47" s="38">
        <v>0.059469746</v>
      </c>
      <c r="M47" s="137">
        <v>0.058026084</v>
      </c>
      <c r="N47" s="82" t="s">
        <v>25</v>
      </c>
    </row>
    <row r="48" spans="2:14" ht="24.75" customHeight="1">
      <c r="B48" s="17" t="s">
        <v>115</v>
      </c>
      <c r="C48" s="38">
        <v>0.947</v>
      </c>
      <c r="D48" s="38">
        <v>0.993</v>
      </c>
      <c r="E48" s="38">
        <v>1.029</v>
      </c>
      <c r="F48" s="38">
        <v>1.029</v>
      </c>
      <c r="G48" s="38">
        <v>1.062</v>
      </c>
      <c r="H48" s="255">
        <v>1.062</v>
      </c>
      <c r="I48" s="38">
        <v>1.087</v>
      </c>
      <c r="J48" s="38">
        <v>1.117</v>
      </c>
      <c r="K48" s="38">
        <v>1.117</v>
      </c>
      <c r="L48" s="38">
        <v>1.13</v>
      </c>
      <c r="M48" s="283">
        <v>1.152</v>
      </c>
      <c r="N48" s="82" t="s">
        <v>25</v>
      </c>
    </row>
    <row r="49" spans="1:14" s="42" customFormat="1" ht="25.5" customHeight="1">
      <c r="A49" s="88" t="s">
        <v>82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20" ht="12.75" customHeight="1">
      <c r="A50" s="17"/>
      <c r="O50" s="42"/>
      <c r="P50" s="42"/>
      <c r="Q50" s="42"/>
      <c r="R50" s="42"/>
      <c r="S50" s="42"/>
      <c r="T50" s="42"/>
    </row>
    <row r="51" spans="1:20" ht="18">
      <c r="A51" s="161" t="s">
        <v>84</v>
      </c>
      <c r="B51" s="175"/>
      <c r="C51" s="164" t="s">
        <v>166</v>
      </c>
      <c r="D51" s="164" t="s">
        <v>167</v>
      </c>
      <c r="E51" s="164" t="s">
        <v>168</v>
      </c>
      <c r="F51" s="164" t="s">
        <v>159</v>
      </c>
      <c r="G51" s="164" t="s">
        <v>169</v>
      </c>
      <c r="H51" s="238" t="s">
        <v>170</v>
      </c>
      <c r="I51" s="164" t="s">
        <v>171</v>
      </c>
      <c r="J51" s="164" t="s">
        <v>172</v>
      </c>
      <c r="K51" s="164" t="s">
        <v>165</v>
      </c>
      <c r="L51" s="164" t="s">
        <v>185</v>
      </c>
      <c r="M51" s="165" t="s">
        <v>188</v>
      </c>
      <c r="N51" s="164" t="s">
        <v>19</v>
      </c>
      <c r="O51" s="42"/>
      <c r="P51" s="42"/>
      <c r="Q51" s="42"/>
      <c r="R51" s="42"/>
      <c r="S51" s="42"/>
      <c r="T51" s="42"/>
    </row>
    <row r="52" spans="1:20" ht="15">
      <c r="A52" s="180" t="s">
        <v>63</v>
      </c>
      <c r="C52" s="72"/>
      <c r="D52" s="72"/>
      <c r="E52" s="72"/>
      <c r="F52" s="72"/>
      <c r="G52" s="72"/>
      <c r="H52" s="254"/>
      <c r="I52" s="72"/>
      <c r="J52" s="72"/>
      <c r="K52" s="72"/>
      <c r="L52" s="72"/>
      <c r="M52" s="121"/>
      <c r="O52" s="42"/>
      <c r="P52" s="42"/>
      <c r="Q52" s="42"/>
      <c r="R52" s="42"/>
      <c r="S52" s="42"/>
      <c r="T52" s="42"/>
    </row>
    <row r="53" spans="1:20" ht="15">
      <c r="A53" s="15"/>
      <c r="B53" s="1" t="s">
        <v>102</v>
      </c>
      <c r="C53" s="38">
        <v>0.421</v>
      </c>
      <c r="D53" s="72">
        <v>0.415</v>
      </c>
      <c r="E53" s="72">
        <v>0.414</v>
      </c>
      <c r="F53" s="72">
        <v>0.414</v>
      </c>
      <c r="G53" s="72">
        <v>0.410342478</v>
      </c>
      <c r="H53" s="255">
        <v>0.407726056</v>
      </c>
      <c r="I53" s="72">
        <v>0.403392413</v>
      </c>
      <c r="J53" s="72">
        <v>0.399966022</v>
      </c>
      <c r="K53" s="72">
        <v>0.399966022</v>
      </c>
      <c r="L53" s="72">
        <v>0.395409262</v>
      </c>
      <c r="M53" s="121">
        <v>0.392511444</v>
      </c>
      <c r="N53" s="45" t="s">
        <v>25</v>
      </c>
      <c r="O53" s="42"/>
      <c r="P53" s="42"/>
      <c r="Q53" s="42"/>
      <c r="R53" s="42"/>
      <c r="S53" s="42"/>
      <c r="T53" s="42"/>
    </row>
    <row r="54" spans="1:20" ht="15">
      <c r="A54" s="17"/>
      <c r="B54" s="1" t="s">
        <v>68</v>
      </c>
      <c r="C54" s="38">
        <v>1.404</v>
      </c>
      <c r="D54" s="72">
        <v>1.44</v>
      </c>
      <c r="E54" s="72">
        <v>1.467</v>
      </c>
      <c r="F54" s="72">
        <v>1.467</v>
      </c>
      <c r="G54" s="72">
        <v>1.489763908</v>
      </c>
      <c r="H54" s="255">
        <v>1.50860548</v>
      </c>
      <c r="I54" s="72">
        <v>1.535406633</v>
      </c>
      <c r="J54" s="72">
        <v>1.566227448</v>
      </c>
      <c r="K54" s="72">
        <v>1.566227448</v>
      </c>
      <c r="L54" s="72">
        <v>1.581594932</v>
      </c>
      <c r="M54" s="121">
        <v>1.593929729</v>
      </c>
      <c r="N54" s="45" t="s">
        <v>25</v>
      </c>
      <c r="O54" s="42"/>
      <c r="P54" s="42"/>
      <c r="Q54" s="42"/>
      <c r="R54" s="42"/>
      <c r="S54" s="42"/>
      <c r="T54" s="42"/>
    </row>
    <row r="55" spans="1:20" ht="12.75" customHeight="1">
      <c r="A55" s="17"/>
      <c r="H55" s="1"/>
      <c r="O55" s="42"/>
      <c r="P55" s="42"/>
      <c r="Q55" s="42"/>
      <c r="R55" s="42"/>
      <c r="S55" s="42"/>
      <c r="T55" s="42"/>
    </row>
    <row r="56" spans="1:20" ht="12.75" customHeight="1">
      <c r="A56" s="17"/>
      <c r="H56" s="1"/>
      <c r="O56" s="42"/>
      <c r="P56" s="42"/>
      <c r="Q56" s="42"/>
      <c r="R56" s="42"/>
      <c r="S56" s="42"/>
      <c r="T56" s="42"/>
    </row>
    <row r="57" spans="1:20" ht="18">
      <c r="A57" s="161" t="s">
        <v>83</v>
      </c>
      <c r="B57" s="175"/>
      <c r="C57" s="164" t="s">
        <v>166</v>
      </c>
      <c r="D57" s="164" t="s">
        <v>167</v>
      </c>
      <c r="E57" s="164" t="s">
        <v>168</v>
      </c>
      <c r="F57" s="164" t="s">
        <v>159</v>
      </c>
      <c r="G57" s="164" t="s">
        <v>169</v>
      </c>
      <c r="H57" s="238" t="s">
        <v>170</v>
      </c>
      <c r="I57" s="164" t="s">
        <v>171</v>
      </c>
      <c r="J57" s="164" t="s">
        <v>172</v>
      </c>
      <c r="K57" s="164" t="s">
        <v>165</v>
      </c>
      <c r="L57" s="164" t="s">
        <v>185</v>
      </c>
      <c r="M57" s="165" t="s">
        <v>188</v>
      </c>
      <c r="N57" s="164" t="s">
        <v>19</v>
      </c>
      <c r="O57" s="42"/>
      <c r="P57" s="42"/>
      <c r="Q57" s="42"/>
      <c r="R57" s="42"/>
      <c r="S57" s="42"/>
      <c r="T57" s="42"/>
    </row>
    <row r="58" spans="1:20" ht="15">
      <c r="A58" s="180" t="s">
        <v>5</v>
      </c>
      <c r="C58" s="72"/>
      <c r="D58" s="65"/>
      <c r="E58" s="65"/>
      <c r="F58" s="65"/>
      <c r="G58" s="65"/>
      <c r="H58" s="254"/>
      <c r="I58" s="65"/>
      <c r="J58" s="65"/>
      <c r="K58" s="65"/>
      <c r="L58" s="65"/>
      <c r="M58" s="119"/>
      <c r="O58" s="42"/>
      <c r="P58" s="42"/>
      <c r="Q58" s="42"/>
      <c r="R58" s="42"/>
      <c r="S58" s="42"/>
      <c r="T58" s="42"/>
    </row>
    <row r="59" spans="2:20" ht="15">
      <c r="B59" s="172" t="s">
        <v>1</v>
      </c>
      <c r="C59" s="81">
        <v>3708.8</v>
      </c>
      <c r="D59" s="65">
        <v>3783.8</v>
      </c>
      <c r="E59" s="65">
        <v>3879.2</v>
      </c>
      <c r="F59" s="65">
        <v>3879.2</v>
      </c>
      <c r="G59" s="65">
        <v>3931.247</v>
      </c>
      <c r="H59" s="244">
        <v>3976.726</v>
      </c>
      <c r="I59" s="65">
        <v>4038.779</v>
      </c>
      <c r="J59" s="65">
        <v>4090.565</v>
      </c>
      <c r="K59" s="65">
        <v>4090.565</v>
      </c>
      <c r="L59" s="65">
        <v>4098.805</v>
      </c>
      <c r="M59" s="119">
        <v>4094.724</v>
      </c>
      <c r="N59" s="45">
        <v>0.029672147389586234</v>
      </c>
      <c r="O59" s="42"/>
      <c r="P59" s="42"/>
      <c r="Q59" s="42"/>
      <c r="R59" s="42"/>
      <c r="S59" s="42"/>
      <c r="T59" s="42"/>
    </row>
    <row r="60" spans="2:20" ht="15">
      <c r="B60" s="159" t="s">
        <v>2</v>
      </c>
      <c r="C60" s="208">
        <v>1258.6</v>
      </c>
      <c r="D60" s="221">
        <v>1233.7</v>
      </c>
      <c r="E60" s="221">
        <v>1226</v>
      </c>
      <c r="F60" s="221">
        <v>1226</v>
      </c>
      <c r="G60" s="221">
        <v>1214.167</v>
      </c>
      <c r="H60" s="250">
        <v>1199.099</v>
      </c>
      <c r="I60" s="221">
        <v>1173.007</v>
      </c>
      <c r="J60" s="221">
        <v>1180.682</v>
      </c>
      <c r="K60" s="221">
        <v>1180.682</v>
      </c>
      <c r="L60" s="221">
        <v>1187.406</v>
      </c>
      <c r="M60" s="118">
        <v>1193.671</v>
      </c>
      <c r="N60" s="225">
        <v>-0.004526732154726099</v>
      </c>
      <c r="O60" s="42"/>
      <c r="P60" s="42"/>
      <c r="Q60" s="42"/>
      <c r="R60" s="42"/>
      <c r="S60" s="42"/>
      <c r="T60" s="42"/>
    </row>
    <row r="61" spans="2:20" ht="15">
      <c r="B61" s="15" t="s">
        <v>85</v>
      </c>
      <c r="C61" s="80">
        <v>4967.4</v>
      </c>
      <c r="D61" s="222">
        <v>5017.5</v>
      </c>
      <c r="E61" s="222">
        <v>5105.2</v>
      </c>
      <c r="F61" s="222">
        <v>5105.2</v>
      </c>
      <c r="G61" s="222">
        <v>5145.414</v>
      </c>
      <c r="H61" s="245">
        <v>5175.825</v>
      </c>
      <c r="I61" s="222">
        <v>5211.786</v>
      </c>
      <c r="J61" s="222">
        <v>5271.247</v>
      </c>
      <c r="K61" s="222">
        <v>5271.247</v>
      </c>
      <c r="L61" s="222">
        <v>5286.211</v>
      </c>
      <c r="M61" s="120">
        <v>5288.395</v>
      </c>
      <c r="N61" s="60">
        <v>0.02174918974269824</v>
      </c>
      <c r="O61" s="42"/>
      <c r="P61" s="42"/>
      <c r="Q61" s="42"/>
      <c r="R61" s="42"/>
      <c r="S61" s="42"/>
      <c r="T61" s="42"/>
    </row>
    <row r="62" spans="2:20" ht="12.75" customHeight="1">
      <c r="B62" s="15"/>
      <c r="H62" s="15"/>
      <c r="O62" s="42"/>
      <c r="P62" s="42"/>
      <c r="Q62" s="42"/>
      <c r="R62" s="42"/>
      <c r="S62" s="42"/>
      <c r="T62" s="42"/>
    </row>
    <row r="63" spans="2:20" ht="12.75" customHeight="1">
      <c r="B63" s="15"/>
      <c r="H63" s="15"/>
      <c r="O63" s="42"/>
      <c r="P63" s="42"/>
      <c r="Q63" s="42"/>
      <c r="R63" s="42"/>
      <c r="S63" s="42"/>
      <c r="T63" s="42"/>
    </row>
    <row r="64" spans="1:20" ht="18">
      <c r="A64" s="161" t="s">
        <v>6</v>
      </c>
      <c r="B64" s="175"/>
      <c r="C64" s="164" t="s">
        <v>166</v>
      </c>
      <c r="D64" s="164" t="s">
        <v>167</v>
      </c>
      <c r="E64" s="164" t="s">
        <v>168</v>
      </c>
      <c r="F64" s="164" t="s">
        <v>159</v>
      </c>
      <c r="G64" s="164" t="s">
        <v>169</v>
      </c>
      <c r="H64" s="238" t="s">
        <v>170</v>
      </c>
      <c r="I64" s="164" t="s">
        <v>171</v>
      </c>
      <c r="J64" s="164" t="s">
        <v>172</v>
      </c>
      <c r="K64" s="164" t="s">
        <v>165</v>
      </c>
      <c r="L64" s="164" t="s">
        <v>185</v>
      </c>
      <c r="M64" s="165" t="s">
        <v>188</v>
      </c>
      <c r="N64" s="164" t="s">
        <v>19</v>
      </c>
      <c r="O64" s="42"/>
      <c r="P64" s="42"/>
      <c r="Q64" s="42"/>
      <c r="R64" s="42"/>
      <c r="S64" s="42"/>
      <c r="T64" s="42"/>
    </row>
    <row r="65" spans="1:20" ht="15">
      <c r="A65" s="180" t="s">
        <v>7</v>
      </c>
      <c r="C65" s="72"/>
      <c r="D65" s="65"/>
      <c r="E65" s="65"/>
      <c r="F65" s="65"/>
      <c r="G65" s="65"/>
      <c r="H65" s="254"/>
      <c r="I65" s="65"/>
      <c r="J65" s="65"/>
      <c r="K65" s="65"/>
      <c r="L65" s="65"/>
      <c r="M65" s="119"/>
      <c r="O65" s="42"/>
      <c r="P65" s="42"/>
      <c r="Q65" s="42"/>
      <c r="R65" s="42"/>
      <c r="S65" s="42"/>
      <c r="T65" s="42"/>
    </row>
    <row r="66" spans="1:20" ht="15">
      <c r="A66" s="17"/>
      <c r="B66" s="1" t="s">
        <v>1</v>
      </c>
      <c r="C66" s="81">
        <v>27.8</v>
      </c>
      <c r="D66" s="65">
        <v>27.4</v>
      </c>
      <c r="E66" s="65">
        <v>26.3</v>
      </c>
      <c r="F66" s="65">
        <v>27.2</v>
      </c>
      <c r="G66" s="65">
        <v>24.462431674</v>
      </c>
      <c r="H66" s="244">
        <v>24.890862379</v>
      </c>
      <c r="I66" s="65">
        <v>24.135626419</v>
      </c>
      <c r="J66" s="65">
        <v>22.966728886</v>
      </c>
      <c r="K66" s="65">
        <v>24.105400865</v>
      </c>
      <c r="L66" s="65">
        <v>22.12544173</v>
      </c>
      <c r="M66" s="119">
        <v>21.962465585</v>
      </c>
      <c r="N66" s="38">
        <v>-0.11764947109549084</v>
      </c>
      <c r="O66" s="42"/>
      <c r="P66" s="42"/>
      <c r="Q66" s="42"/>
      <c r="R66" s="42"/>
      <c r="S66" s="42"/>
      <c r="T66" s="42"/>
    </row>
    <row r="67" spans="1:20" ht="15">
      <c r="A67" s="29"/>
      <c r="B67" s="17" t="s">
        <v>2</v>
      </c>
      <c r="C67" s="81">
        <v>6.9</v>
      </c>
      <c r="D67" s="65">
        <v>6.9</v>
      </c>
      <c r="E67" s="65">
        <v>6.7</v>
      </c>
      <c r="F67" s="65">
        <v>6.9</v>
      </c>
      <c r="G67" s="65">
        <v>6.275758205</v>
      </c>
      <c r="H67" s="244">
        <v>6.15523406</v>
      </c>
      <c r="I67" s="65">
        <v>6.034981999</v>
      </c>
      <c r="J67" s="65">
        <v>6.058498533</v>
      </c>
      <c r="K67" s="65">
        <v>6.13245843</v>
      </c>
      <c r="L67" s="65">
        <v>5.954486501</v>
      </c>
      <c r="M67" s="119">
        <v>5.868458157</v>
      </c>
      <c r="N67" s="38">
        <v>-0.046590576443489407</v>
      </c>
      <c r="O67" s="42"/>
      <c r="P67" s="42"/>
      <c r="Q67" s="42"/>
      <c r="R67" s="42"/>
      <c r="S67" s="42"/>
      <c r="T67" s="42"/>
    </row>
    <row r="68" spans="1:20" ht="15">
      <c r="A68" s="29"/>
      <c r="B68" s="17" t="s">
        <v>22</v>
      </c>
      <c r="C68" s="81">
        <v>22.4</v>
      </c>
      <c r="D68" s="65">
        <v>22.3</v>
      </c>
      <c r="E68" s="65">
        <v>21.6</v>
      </c>
      <c r="F68" s="65">
        <v>22</v>
      </c>
      <c r="G68" s="65">
        <v>20.143733065</v>
      </c>
      <c r="H68" s="244">
        <v>20.502536894</v>
      </c>
      <c r="I68" s="65">
        <v>20.012041255</v>
      </c>
      <c r="J68" s="65">
        <v>19.178461858</v>
      </c>
      <c r="K68" s="65">
        <v>19.956357225</v>
      </c>
      <c r="L68" s="65">
        <v>18.506101355</v>
      </c>
      <c r="M68" s="119">
        <v>18.340742795</v>
      </c>
      <c r="N68" s="38">
        <v>-0.10544032234531131</v>
      </c>
      <c r="O68" s="42"/>
      <c r="P68" s="42"/>
      <c r="Q68" s="42"/>
      <c r="R68" s="42"/>
      <c r="S68" s="42"/>
      <c r="T68" s="42"/>
    </row>
    <row r="69" ht="12.75"/>
    <row r="70" ht="12.75"/>
    <row r="71" spans="1:20" ht="18">
      <c r="A71" s="161" t="s">
        <v>160</v>
      </c>
      <c r="B71" s="175"/>
      <c r="C71" s="164" t="s">
        <v>166</v>
      </c>
      <c r="D71" s="164" t="s">
        <v>167</v>
      </c>
      <c r="E71" s="164" t="s">
        <v>168</v>
      </c>
      <c r="F71" s="164" t="s">
        <v>159</v>
      </c>
      <c r="G71" s="164" t="s">
        <v>169</v>
      </c>
      <c r="H71" s="238" t="s">
        <v>170</v>
      </c>
      <c r="I71" s="164" t="s">
        <v>171</v>
      </c>
      <c r="J71" s="164" t="s">
        <v>172</v>
      </c>
      <c r="K71" s="164" t="s">
        <v>165</v>
      </c>
      <c r="L71" s="164" t="s">
        <v>185</v>
      </c>
      <c r="M71" s="165" t="s">
        <v>188</v>
      </c>
      <c r="N71" s="164" t="s">
        <v>19</v>
      </c>
      <c r="O71" s="42"/>
      <c r="P71" s="42"/>
      <c r="Q71" s="42"/>
      <c r="R71" s="42"/>
      <c r="S71" s="42"/>
      <c r="T71" s="42"/>
    </row>
    <row r="72" spans="1:20" ht="15">
      <c r="A72" s="180" t="s">
        <v>4</v>
      </c>
      <c r="B72" s="285"/>
      <c r="C72" s="286"/>
      <c r="D72" s="286"/>
      <c r="E72" s="286"/>
      <c r="F72" s="286"/>
      <c r="G72" s="286"/>
      <c r="H72" s="287"/>
      <c r="I72" s="286"/>
      <c r="J72" s="286"/>
      <c r="K72" s="286"/>
      <c r="L72" s="286"/>
      <c r="M72" s="288"/>
      <c r="N72" s="286"/>
      <c r="O72" s="42"/>
      <c r="P72" s="42"/>
      <c r="Q72" s="42"/>
      <c r="R72" s="42"/>
      <c r="S72" s="42"/>
      <c r="T72" s="42"/>
    </row>
    <row r="73" spans="1:20" ht="15">
      <c r="A73" s="29"/>
      <c r="B73" s="339" t="s">
        <v>160</v>
      </c>
      <c r="C73" s="65">
        <v>330.48163029999915</v>
      </c>
      <c r="D73" s="65">
        <v>334.1740043000019</v>
      </c>
      <c r="E73" s="65">
        <v>326.332250669999</v>
      </c>
      <c r="F73" s="65">
        <v>1311.125297319999</v>
      </c>
      <c r="G73" s="65">
        <v>309.93031867</v>
      </c>
      <c r="H73" s="244">
        <v>317.37019874000003</v>
      </c>
      <c r="I73" s="65">
        <v>311.933740679999</v>
      </c>
      <c r="J73" s="65">
        <v>300.91891741</v>
      </c>
      <c r="K73" s="65">
        <v>1240.153175499999</v>
      </c>
      <c r="L73" s="65">
        <v>293.56504320000005</v>
      </c>
      <c r="M73" s="119">
        <v>290.695968029999</v>
      </c>
      <c r="N73" s="38">
        <v>-0.08404768568662435</v>
      </c>
      <c r="O73" s="42"/>
      <c r="P73" s="42"/>
      <c r="Q73" s="42"/>
      <c r="R73" s="42"/>
      <c r="S73" s="42"/>
      <c r="T73" s="42"/>
    </row>
    <row r="74" spans="1:20" ht="15">
      <c r="A74" s="29"/>
      <c r="B74" s="339" t="s">
        <v>162</v>
      </c>
      <c r="C74" s="38">
        <v>0.11157529226821958</v>
      </c>
      <c r="D74" s="38">
        <v>0.09647101104566623</v>
      </c>
      <c r="E74" s="38">
        <v>0.10512445414011862</v>
      </c>
      <c r="F74" s="38">
        <v>0.1064784010844442</v>
      </c>
      <c r="G74" s="38">
        <v>0.09880117392646695</v>
      </c>
      <c r="H74" s="255">
        <v>0.09535072004284524</v>
      </c>
      <c r="I74" s="38">
        <v>0.0762469245492718</v>
      </c>
      <c r="J74" s="38">
        <v>0.09556944667196354</v>
      </c>
      <c r="K74" s="38">
        <v>0.09146095929986198</v>
      </c>
      <c r="L74" s="38">
        <v>0.09756852777081598</v>
      </c>
      <c r="M74" s="137">
        <v>0.09760172592786681</v>
      </c>
      <c r="N74" s="45" t="s">
        <v>25</v>
      </c>
      <c r="O74" s="42"/>
      <c r="P74" s="42"/>
      <c r="Q74" s="42"/>
      <c r="R74" s="42"/>
      <c r="S74" s="42"/>
      <c r="T74" s="42"/>
    </row>
    <row r="75" spans="1:20" ht="12.75" customHeight="1">
      <c r="A75" s="29"/>
      <c r="B75" s="29"/>
      <c r="H75" s="17"/>
      <c r="O75" s="42"/>
      <c r="P75" s="42"/>
      <c r="Q75" s="42"/>
      <c r="R75" s="42"/>
      <c r="S75" s="42"/>
      <c r="T75" s="42"/>
    </row>
    <row r="76" spans="1:20" ht="12.75" customHeight="1">
      <c r="A76" s="29"/>
      <c r="B76" s="29"/>
      <c r="H76" s="17"/>
      <c r="O76" s="42"/>
      <c r="P76" s="42"/>
      <c r="Q76" s="42"/>
      <c r="R76" s="42"/>
      <c r="S76" s="42"/>
      <c r="T76" s="42"/>
    </row>
    <row r="77" spans="1:20" ht="18">
      <c r="A77" s="161" t="s">
        <v>87</v>
      </c>
      <c r="B77" s="175"/>
      <c r="C77" s="164" t="s">
        <v>166</v>
      </c>
      <c r="D77" s="164" t="s">
        <v>167</v>
      </c>
      <c r="E77" s="164" t="s">
        <v>168</v>
      </c>
      <c r="F77" s="164" t="s">
        <v>159</v>
      </c>
      <c r="G77" s="164" t="s">
        <v>169</v>
      </c>
      <c r="H77" s="238" t="s">
        <v>170</v>
      </c>
      <c r="I77" s="164" t="s">
        <v>171</v>
      </c>
      <c r="J77" s="164" t="s">
        <v>172</v>
      </c>
      <c r="K77" s="164" t="s">
        <v>165</v>
      </c>
      <c r="L77" s="164" t="s">
        <v>185</v>
      </c>
      <c r="M77" s="165" t="s">
        <v>188</v>
      </c>
      <c r="N77" s="164" t="s">
        <v>19</v>
      </c>
      <c r="O77" s="42"/>
      <c r="P77" s="42"/>
      <c r="Q77" s="42"/>
      <c r="R77" s="42"/>
      <c r="S77" s="42"/>
      <c r="T77" s="42"/>
    </row>
    <row r="78" spans="1:20" ht="15">
      <c r="A78" s="180"/>
      <c r="C78" s="72"/>
      <c r="D78" s="72"/>
      <c r="E78" s="72"/>
      <c r="F78" s="72"/>
      <c r="G78" s="72"/>
      <c r="H78" s="254"/>
      <c r="I78" s="72"/>
      <c r="J78" s="72"/>
      <c r="K78" s="72"/>
      <c r="L78" s="72"/>
      <c r="M78" s="121"/>
      <c r="O78" s="42"/>
      <c r="P78" s="42"/>
      <c r="Q78" s="42"/>
      <c r="R78" s="42"/>
      <c r="S78" s="42"/>
      <c r="T78" s="42"/>
    </row>
    <row r="79" spans="2:20" ht="15">
      <c r="B79" s="1" t="s">
        <v>127</v>
      </c>
      <c r="C79" s="81">
        <v>160.008874034</v>
      </c>
      <c r="D79" s="65">
        <v>154.977656643</v>
      </c>
      <c r="E79" s="65">
        <v>159.662996124</v>
      </c>
      <c r="F79" s="65">
        <v>158.6</v>
      </c>
      <c r="G79" s="65">
        <v>151.97827672</v>
      </c>
      <c r="H79" s="244">
        <v>149.482980785</v>
      </c>
      <c r="I79" s="65">
        <v>146.392815948</v>
      </c>
      <c r="J79" s="65">
        <v>152.709289372</v>
      </c>
      <c r="K79" s="65">
        <v>150.140291228</v>
      </c>
      <c r="L79" s="65">
        <v>151.853282744</v>
      </c>
      <c r="M79" s="119">
        <v>149.071619647</v>
      </c>
      <c r="N79" s="38">
        <v>-0.0027518927963554596</v>
      </c>
      <c r="O79" s="42"/>
      <c r="P79" s="42"/>
      <c r="Q79" s="42"/>
      <c r="R79" s="42"/>
      <c r="S79" s="42"/>
      <c r="T79" s="42"/>
    </row>
    <row r="80" spans="8:20" ht="12.75" customHeight="1">
      <c r="H80" s="1"/>
      <c r="O80" s="42"/>
      <c r="P80" s="42"/>
      <c r="Q80" s="42"/>
      <c r="R80" s="42"/>
      <c r="S80" s="42"/>
      <c r="T80" s="42"/>
    </row>
    <row r="81" spans="8:20" ht="12.75" customHeight="1">
      <c r="H81" s="1"/>
      <c r="O81" s="42"/>
      <c r="P81" s="42"/>
      <c r="Q81" s="42"/>
      <c r="R81" s="42"/>
      <c r="S81" s="42"/>
      <c r="T81" s="42"/>
    </row>
    <row r="82" spans="1:20" ht="18">
      <c r="A82" s="161" t="s">
        <v>125</v>
      </c>
      <c r="B82" s="175"/>
      <c r="C82" s="164" t="s">
        <v>166</v>
      </c>
      <c r="D82" s="164" t="s">
        <v>167</v>
      </c>
      <c r="E82" s="164" t="s">
        <v>168</v>
      </c>
      <c r="F82" s="164" t="s">
        <v>159</v>
      </c>
      <c r="G82" s="164" t="s">
        <v>169</v>
      </c>
      <c r="H82" s="238" t="s">
        <v>170</v>
      </c>
      <c r="I82" s="164" t="s">
        <v>171</v>
      </c>
      <c r="J82" s="164" t="s">
        <v>172</v>
      </c>
      <c r="K82" s="164" t="s">
        <v>165</v>
      </c>
      <c r="L82" s="164" t="s">
        <v>185</v>
      </c>
      <c r="M82" s="165" t="s">
        <v>188</v>
      </c>
      <c r="N82" s="164" t="s">
        <v>19</v>
      </c>
      <c r="O82" s="42"/>
      <c r="P82" s="42"/>
      <c r="Q82" s="42"/>
      <c r="R82" s="42"/>
      <c r="S82" s="42"/>
      <c r="T82" s="42"/>
    </row>
    <row r="83" spans="1:20" ht="15">
      <c r="A83" s="180" t="s">
        <v>63</v>
      </c>
      <c r="C83" s="72"/>
      <c r="D83" s="72"/>
      <c r="E83" s="72"/>
      <c r="F83" s="72"/>
      <c r="G83" s="72"/>
      <c r="H83" s="254"/>
      <c r="I83" s="72"/>
      <c r="J83" s="72"/>
      <c r="K83" s="72"/>
      <c r="L83" s="72"/>
      <c r="M83" s="121"/>
      <c r="O83" s="42"/>
      <c r="P83" s="42"/>
      <c r="Q83" s="42"/>
      <c r="R83" s="42"/>
      <c r="S83" s="42"/>
      <c r="T83" s="42"/>
    </row>
    <row r="84" spans="1:20" ht="15">
      <c r="A84" s="29"/>
      <c r="B84" s="158" t="s">
        <v>116</v>
      </c>
      <c r="C84" s="38">
        <v>0.017753548</v>
      </c>
      <c r="D84" s="72">
        <v>0.018718966</v>
      </c>
      <c r="E84" s="72">
        <v>0.022034895</v>
      </c>
      <c r="F84" s="72">
        <v>0.081</v>
      </c>
      <c r="G84" s="72">
        <v>0.026430068</v>
      </c>
      <c r="H84" s="255">
        <v>0.024485552</v>
      </c>
      <c r="I84" s="72">
        <v>0.022670528000000002</v>
      </c>
      <c r="J84" s="72">
        <v>0.024292975999999994</v>
      </c>
      <c r="K84" s="72">
        <v>0.097879124</v>
      </c>
      <c r="L84" s="72">
        <v>0.028885782</v>
      </c>
      <c r="M84" s="121">
        <v>0.024681906000000003</v>
      </c>
      <c r="N84" s="45" t="s">
        <v>25</v>
      </c>
      <c r="O84" s="42"/>
      <c r="P84" s="42"/>
      <c r="Q84" s="42"/>
      <c r="R84" s="42"/>
      <c r="S84" s="42"/>
      <c r="T84" s="42"/>
    </row>
    <row r="85" spans="1:20" ht="15">
      <c r="A85" s="17"/>
      <c r="B85" s="159" t="s">
        <v>117</v>
      </c>
      <c r="C85" s="112">
        <v>0.080186808</v>
      </c>
      <c r="D85" s="231">
        <v>0.079574981</v>
      </c>
      <c r="E85" s="231">
        <v>0.080547565</v>
      </c>
      <c r="F85" s="231">
        <v>0.317</v>
      </c>
      <c r="G85" s="231">
        <v>0.080367898</v>
      </c>
      <c r="H85" s="258">
        <v>0.075178927</v>
      </c>
      <c r="I85" s="231">
        <v>0.07989241899999999</v>
      </c>
      <c r="J85" s="231">
        <v>0.07569819300000002</v>
      </c>
      <c r="K85" s="231">
        <v>0.311137437</v>
      </c>
      <c r="L85" s="231">
        <v>0.07910382</v>
      </c>
      <c r="M85" s="122">
        <v>0.072330982</v>
      </c>
      <c r="N85" s="225" t="s">
        <v>25</v>
      </c>
      <c r="O85" s="42"/>
      <c r="P85" s="42"/>
      <c r="Q85" s="42"/>
      <c r="R85" s="42"/>
      <c r="S85" s="42"/>
      <c r="T85" s="42"/>
    </row>
    <row r="86" spans="1:20" ht="15">
      <c r="A86" s="17"/>
      <c r="B86" s="29" t="s">
        <v>21</v>
      </c>
      <c r="C86" s="71">
        <v>0.033950539</v>
      </c>
      <c r="D86" s="232">
        <v>0.033875595</v>
      </c>
      <c r="E86" s="232">
        <v>0.036241213</v>
      </c>
      <c r="F86" s="232">
        <v>0.141</v>
      </c>
      <c r="G86" s="232">
        <v>0.039238415</v>
      </c>
      <c r="H86" s="259">
        <v>0.036353362</v>
      </c>
      <c r="I86" s="232">
        <v>0.03572986</v>
      </c>
      <c r="J86" s="232">
        <v>0.03578804799999999</v>
      </c>
      <c r="K86" s="232">
        <v>0.147109685</v>
      </c>
      <c r="L86" s="232">
        <v>0.040125451</v>
      </c>
      <c r="M86" s="215">
        <v>0.035406178</v>
      </c>
      <c r="N86" s="60" t="s">
        <v>25</v>
      </c>
      <c r="O86" s="42"/>
      <c r="P86" s="42"/>
      <c r="Q86" s="42"/>
      <c r="R86" s="42"/>
      <c r="S86" s="42"/>
      <c r="T86" s="42"/>
    </row>
    <row r="87" spans="1:20" ht="12.75" customHeight="1">
      <c r="A87" s="17"/>
      <c r="B87" s="17"/>
      <c r="H87" s="17"/>
      <c r="O87" s="42"/>
      <c r="P87" s="42"/>
      <c r="Q87" s="42"/>
      <c r="R87" s="42"/>
      <c r="S87" s="42"/>
      <c r="T87" s="42"/>
    </row>
    <row r="88" spans="1:20" ht="12.75" customHeight="1">
      <c r="A88" s="17"/>
      <c r="B88" s="17"/>
      <c r="H88" s="17"/>
      <c r="O88" s="42"/>
      <c r="P88" s="42"/>
      <c r="Q88" s="42"/>
      <c r="R88" s="42"/>
      <c r="S88" s="42"/>
      <c r="T88" s="42"/>
    </row>
    <row r="89" spans="1:20" ht="18">
      <c r="A89" s="161" t="s">
        <v>67</v>
      </c>
      <c r="B89" s="175"/>
      <c r="C89" s="164" t="s">
        <v>166</v>
      </c>
      <c r="D89" s="164" t="s">
        <v>167</v>
      </c>
      <c r="E89" s="164" t="s">
        <v>168</v>
      </c>
      <c r="F89" s="164" t="s">
        <v>159</v>
      </c>
      <c r="G89" s="164" t="s">
        <v>169</v>
      </c>
      <c r="H89" s="238" t="s">
        <v>170</v>
      </c>
      <c r="I89" s="164" t="s">
        <v>171</v>
      </c>
      <c r="J89" s="164" t="s">
        <v>172</v>
      </c>
      <c r="K89" s="164" t="s">
        <v>165</v>
      </c>
      <c r="L89" s="164" t="s">
        <v>185</v>
      </c>
      <c r="M89" s="165" t="s">
        <v>188</v>
      </c>
      <c r="N89" s="164" t="s">
        <v>19</v>
      </c>
      <c r="O89" s="42"/>
      <c r="P89" s="42"/>
      <c r="Q89" s="42"/>
      <c r="R89" s="42"/>
      <c r="S89" s="42"/>
      <c r="T89" s="42"/>
    </row>
    <row r="90" spans="1:20" ht="15">
      <c r="A90" s="157" t="s">
        <v>4</v>
      </c>
      <c r="B90" s="187"/>
      <c r="H90" s="260"/>
      <c r="M90" s="188"/>
      <c r="O90" s="42"/>
      <c r="P90" s="42"/>
      <c r="Q90" s="42"/>
      <c r="R90" s="42"/>
      <c r="S90" s="42"/>
      <c r="T90" s="42"/>
    </row>
    <row r="91" spans="1:20" ht="15">
      <c r="A91" s="17"/>
      <c r="B91" s="17" t="s">
        <v>118</v>
      </c>
      <c r="C91" s="81">
        <v>8.600000000000001</v>
      </c>
      <c r="D91" s="233">
        <v>13</v>
      </c>
      <c r="E91" s="233">
        <v>17.499999999999996</v>
      </c>
      <c r="F91" s="233">
        <v>46.3</v>
      </c>
      <c r="G91" s="233">
        <v>10.56250675</v>
      </c>
      <c r="H91" s="244">
        <v>11.68082949</v>
      </c>
      <c r="I91" s="233">
        <v>15.128847109999901</v>
      </c>
      <c r="J91" s="233">
        <v>11.899593710000001</v>
      </c>
      <c r="K91" s="233">
        <v>49.271777060000005</v>
      </c>
      <c r="L91" s="233">
        <v>11.13488007</v>
      </c>
      <c r="M91" s="211">
        <v>5.41024777</v>
      </c>
      <c r="N91" s="38">
        <v>-0.5368267489366461</v>
      </c>
      <c r="O91" s="42"/>
      <c r="P91" s="42"/>
      <c r="Q91" s="42"/>
      <c r="R91" s="42"/>
      <c r="S91" s="42"/>
      <c r="T91" s="42"/>
    </row>
    <row r="92" spans="1:20" ht="15">
      <c r="A92" s="17"/>
      <c r="B92" s="17" t="s">
        <v>119</v>
      </c>
      <c r="C92" s="81">
        <v>18.799999999999997</v>
      </c>
      <c r="D92" s="233">
        <v>19.8</v>
      </c>
      <c r="E92" s="233">
        <v>27.6</v>
      </c>
      <c r="F92" s="233">
        <v>84.2</v>
      </c>
      <c r="G92" s="233">
        <v>20.011950780000003</v>
      </c>
      <c r="H92" s="244">
        <v>20.45597894</v>
      </c>
      <c r="I92" s="233">
        <v>19.762858519999998</v>
      </c>
      <c r="J92" s="233">
        <v>22.40689278</v>
      </c>
      <c r="K92" s="233">
        <v>82.6376810199999</v>
      </c>
      <c r="L92" s="233">
        <v>17.3486686499999</v>
      </c>
      <c r="M92" s="211">
        <v>18.898408699999898</v>
      </c>
      <c r="N92" s="38">
        <v>-0.0761425422155867</v>
      </c>
      <c r="O92" s="42"/>
      <c r="P92" s="42"/>
      <c r="Q92" s="42"/>
      <c r="R92" s="42"/>
      <c r="S92" s="42"/>
      <c r="T92" s="42"/>
    </row>
    <row r="93" spans="1:20" ht="15">
      <c r="A93" s="17"/>
      <c r="B93" s="17" t="s">
        <v>164</v>
      </c>
      <c r="C93" s="81">
        <v>34.7</v>
      </c>
      <c r="D93" s="233">
        <v>59.3</v>
      </c>
      <c r="E93" s="233">
        <v>67.7</v>
      </c>
      <c r="F93" s="233">
        <v>48.210496054</v>
      </c>
      <c r="G93" s="233">
        <v>46.228244838</v>
      </c>
      <c r="H93" s="244">
        <v>53.692866848</v>
      </c>
      <c r="I93" s="233">
        <v>64.675856967</v>
      </c>
      <c r="J93" s="233">
        <v>49.276944684</v>
      </c>
      <c r="K93" s="233">
        <v>53.472757291</v>
      </c>
      <c r="L93" s="233">
        <v>51.785081783</v>
      </c>
      <c r="M93" s="211">
        <v>28.608091172</v>
      </c>
      <c r="N93" s="38">
        <v>-0.4671900970945152</v>
      </c>
      <c r="O93" s="42"/>
      <c r="P93" s="42"/>
      <c r="Q93" s="42"/>
      <c r="R93" s="42"/>
      <c r="S93" s="42"/>
      <c r="T93" s="42"/>
    </row>
    <row r="94" spans="1:20" ht="12.75" customHeight="1">
      <c r="A94" s="17"/>
      <c r="B94" s="29"/>
      <c r="H94" s="15"/>
      <c r="O94" s="42"/>
      <c r="P94" s="42"/>
      <c r="Q94" s="42"/>
      <c r="R94" s="42"/>
      <c r="S94" s="42"/>
      <c r="T94" s="42"/>
    </row>
    <row r="95" spans="1:20" ht="12.75" customHeight="1">
      <c r="A95" s="17"/>
      <c r="B95" s="29"/>
      <c r="H95" s="15"/>
      <c r="O95" s="42"/>
      <c r="P95" s="42"/>
      <c r="Q95" s="42"/>
      <c r="R95" s="42"/>
      <c r="S95" s="42"/>
      <c r="T95" s="42"/>
    </row>
    <row r="96" spans="1:20" ht="18">
      <c r="A96" s="161" t="s">
        <v>36</v>
      </c>
      <c r="B96" s="62"/>
      <c r="C96" s="164" t="s">
        <v>166</v>
      </c>
      <c r="D96" s="164" t="s">
        <v>167</v>
      </c>
      <c r="E96" s="164" t="s">
        <v>168</v>
      </c>
      <c r="F96" s="164" t="s">
        <v>159</v>
      </c>
      <c r="G96" s="164" t="s">
        <v>169</v>
      </c>
      <c r="H96" s="238" t="s">
        <v>170</v>
      </c>
      <c r="I96" s="164" t="s">
        <v>171</v>
      </c>
      <c r="J96" s="164" t="s">
        <v>172</v>
      </c>
      <c r="K96" s="164" t="s">
        <v>165</v>
      </c>
      <c r="L96" s="164" t="s">
        <v>185</v>
      </c>
      <c r="M96" s="165" t="s">
        <v>188</v>
      </c>
      <c r="N96" s="164" t="s">
        <v>19</v>
      </c>
      <c r="O96" s="42"/>
      <c r="P96" s="42"/>
      <c r="Q96" s="42"/>
      <c r="R96" s="42"/>
      <c r="S96" s="42"/>
      <c r="T96" s="42"/>
    </row>
    <row r="97" spans="1:20" ht="15">
      <c r="A97" s="17"/>
      <c r="B97" s="17" t="s">
        <v>3</v>
      </c>
      <c r="C97" s="81">
        <v>652.6</v>
      </c>
      <c r="D97" s="233">
        <v>645.4</v>
      </c>
      <c r="E97" s="233">
        <v>739.0999999999999</v>
      </c>
      <c r="F97" s="233">
        <v>2677.5</v>
      </c>
      <c r="G97" s="233">
        <v>705.985602</v>
      </c>
      <c r="H97" s="244">
        <v>713.771894</v>
      </c>
      <c r="I97" s="233">
        <v>708.51915</v>
      </c>
      <c r="J97" s="233">
        <v>807.574777</v>
      </c>
      <c r="K97" s="233">
        <v>2935.851423</v>
      </c>
      <c r="L97" s="233">
        <v>768.96053</v>
      </c>
      <c r="M97" s="211">
        <v>746.989421</v>
      </c>
      <c r="N97" s="38">
        <v>0.046538014846519093</v>
      </c>
      <c r="O97" s="42"/>
      <c r="P97" s="42"/>
      <c r="Q97" s="42"/>
      <c r="R97" s="42"/>
      <c r="S97" s="42"/>
      <c r="T97" s="42"/>
    </row>
    <row r="98" spans="1:20" ht="15">
      <c r="A98" s="17"/>
      <c r="B98" s="17" t="s">
        <v>120</v>
      </c>
      <c r="C98" s="76">
        <v>586787</v>
      </c>
      <c r="D98" s="234">
        <v>616541</v>
      </c>
      <c r="E98" s="234">
        <v>653748</v>
      </c>
      <c r="F98" s="234">
        <v>653748</v>
      </c>
      <c r="G98" s="234">
        <v>687549</v>
      </c>
      <c r="H98" s="248">
        <v>702251</v>
      </c>
      <c r="I98" s="234">
        <v>721377</v>
      </c>
      <c r="J98" s="234">
        <v>744941</v>
      </c>
      <c r="K98" s="234">
        <v>744941</v>
      </c>
      <c r="L98" s="234">
        <v>764124</v>
      </c>
      <c r="M98" s="219">
        <v>768893</v>
      </c>
      <c r="N98" s="38">
        <v>0.09489769327491171</v>
      </c>
      <c r="O98" s="42"/>
      <c r="P98" s="42"/>
      <c r="Q98" s="42"/>
      <c r="R98" s="42"/>
      <c r="S98" s="42"/>
      <c r="T98" s="42"/>
    </row>
    <row r="99" spans="15:20" ht="27" customHeight="1">
      <c r="O99" s="42"/>
      <c r="P99" s="42"/>
      <c r="Q99" s="42"/>
      <c r="R99" s="42"/>
      <c r="S99" s="42"/>
      <c r="T99" s="42"/>
    </row>
    <row r="100" spans="15:20" ht="15">
      <c r="O100" s="42"/>
      <c r="P100" s="42"/>
      <c r="Q100" s="42"/>
      <c r="R100" s="42"/>
      <c r="S100" s="42"/>
      <c r="T100" s="42"/>
    </row>
    <row r="101" spans="15:20" ht="15">
      <c r="O101" s="42"/>
      <c r="P101" s="42"/>
      <c r="Q101" s="42"/>
      <c r="R101" s="42"/>
      <c r="S101" s="42"/>
      <c r="T101" s="42"/>
    </row>
    <row r="102" spans="15:20" ht="15">
      <c r="O102" s="42"/>
      <c r="P102" s="42"/>
      <c r="Q102" s="42"/>
      <c r="R102" s="42"/>
      <c r="S102" s="42"/>
      <c r="T102" s="42"/>
    </row>
    <row r="103" spans="15:20" ht="15">
      <c r="O103" s="42"/>
      <c r="P103" s="42"/>
      <c r="Q103" s="42"/>
      <c r="R103" s="42"/>
      <c r="S103" s="42"/>
      <c r="T103" s="42"/>
    </row>
    <row r="104" spans="15:20" ht="15">
      <c r="O104" s="42"/>
      <c r="P104" s="42"/>
      <c r="Q104" s="42"/>
      <c r="R104" s="42"/>
      <c r="S104" s="42"/>
      <c r="T104" s="42"/>
    </row>
    <row r="105" spans="15:20" ht="15">
      <c r="O105" s="42"/>
      <c r="P105" s="42"/>
      <c r="Q105" s="42"/>
      <c r="R105" s="42"/>
      <c r="S105" s="42"/>
      <c r="T105" s="42"/>
    </row>
    <row r="106" spans="15:20" ht="15">
      <c r="O106" s="42"/>
      <c r="P106" s="42"/>
      <c r="Q106" s="42"/>
      <c r="R106" s="42"/>
      <c r="S106" s="42"/>
      <c r="T106" s="42"/>
    </row>
    <row r="107" spans="15:20" ht="15">
      <c r="O107" s="42"/>
      <c r="P107" s="42"/>
      <c r="Q107" s="42"/>
      <c r="R107" s="42"/>
      <c r="S107" s="42"/>
      <c r="T107" s="42"/>
    </row>
    <row r="108" spans="15:20" ht="15">
      <c r="O108" s="42"/>
      <c r="P108" s="42"/>
      <c r="Q108" s="42"/>
      <c r="R108" s="42"/>
      <c r="S108" s="42"/>
      <c r="T108" s="42"/>
    </row>
    <row r="109" spans="15:20" ht="15">
      <c r="O109" s="42"/>
      <c r="P109" s="42"/>
      <c r="Q109" s="42"/>
      <c r="R109" s="42"/>
      <c r="S109" s="42"/>
      <c r="T109" s="42"/>
    </row>
    <row r="110" spans="15:20" ht="15">
      <c r="O110" s="42"/>
      <c r="P110" s="42"/>
      <c r="Q110" s="42"/>
      <c r="R110" s="42"/>
      <c r="S110" s="42"/>
      <c r="T110" s="42"/>
    </row>
    <row r="111" spans="15:20" ht="15">
      <c r="O111" s="42"/>
      <c r="P111" s="42"/>
      <c r="Q111" s="42"/>
      <c r="R111" s="42"/>
      <c r="S111" s="42"/>
      <c r="T111" s="42"/>
    </row>
    <row r="112" spans="15:20" ht="15">
      <c r="O112" s="42"/>
      <c r="P112" s="42"/>
      <c r="Q112" s="42"/>
      <c r="R112" s="42"/>
      <c r="S112" s="42"/>
      <c r="T112" s="42"/>
    </row>
    <row r="113" spans="15:20" ht="15">
      <c r="O113" s="42"/>
      <c r="P113" s="42"/>
      <c r="Q113" s="42"/>
      <c r="R113" s="42"/>
      <c r="S113" s="42"/>
      <c r="T113" s="42"/>
    </row>
    <row r="114" spans="15:20" ht="15">
      <c r="O114" s="42"/>
      <c r="P114" s="42"/>
      <c r="Q114" s="42"/>
      <c r="R114" s="42"/>
      <c r="S114" s="42"/>
      <c r="T114" s="42"/>
    </row>
    <row r="116" ht="14.25" customHeight="1"/>
    <row r="188" ht="51" customHeight="1"/>
    <row r="260" ht="51.75" customHeight="1"/>
    <row r="261" ht="36" customHeight="1"/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8" max="11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116"/>
  <sheetViews>
    <sheetView showGridLines="0" view="pageBreakPreview" zoomScale="85" zoomScaleSheetLayoutView="85" zoomScalePageLayoutView="0" workbookViewId="0" topLeftCell="A1">
      <selection activeCell="R17" sqref="R17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3" width="13.28125" style="1" customWidth="1"/>
    <col min="4" max="4" width="13.28125" style="100" customWidth="1"/>
    <col min="5" max="13" width="13.28125" style="1" customWidth="1"/>
    <col min="14" max="14" width="13.28125" style="20" customWidth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ht="25.5" customHeight="1">
      <c r="A1" s="88" t="s">
        <v>38</v>
      </c>
      <c r="B1" s="17"/>
      <c r="C1" s="32"/>
      <c r="D1" s="101"/>
      <c r="E1" s="33"/>
      <c r="F1" s="32"/>
      <c r="G1" s="32"/>
      <c r="H1" s="32"/>
      <c r="I1" s="32"/>
      <c r="J1" s="32"/>
      <c r="K1" s="32"/>
      <c r="L1" s="32"/>
      <c r="M1" s="32"/>
      <c r="N1" s="45"/>
      <c r="O1" s="23"/>
    </row>
    <row r="2" spans="1:15" ht="14.25" customHeight="1">
      <c r="A2" s="88"/>
      <c r="B2" s="17"/>
      <c r="C2" s="33"/>
      <c r="D2" s="101"/>
      <c r="E2" s="33"/>
      <c r="F2" s="33"/>
      <c r="G2" s="33"/>
      <c r="H2" s="33"/>
      <c r="I2" s="33"/>
      <c r="J2" s="33"/>
      <c r="K2" s="33"/>
      <c r="L2" s="33"/>
      <c r="M2" s="33"/>
      <c r="N2" s="45"/>
      <c r="O2" s="23"/>
    </row>
    <row r="3" spans="1:15" ht="18">
      <c r="A3" s="161" t="s">
        <v>70</v>
      </c>
      <c r="B3" s="175"/>
      <c r="C3" s="164" t="s">
        <v>166</v>
      </c>
      <c r="D3" s="164" t="s">
        <v>167</v>
      </c>
      <c r="E3" s="164" t="s">
        <v>168</v>
      </c>
      <c r="F3" s="164" t="s">
        <v>159</v>
      </c>
      <c r="G3" s="164" t="s">
        <v>169</v>
      </c>
      <c r="H3" s="238" t="s">
        <v>170</v>
      </c>
      <c r="I3" s="164" t="s">
        <v>171</v>
      </c>
      <c r="J3" s="164" t="s">
        <v>172</v>
      </c>
      <c r="K3" s="164" t="s">
        <v>165</v>
      </c>
      <c r="L3" s="164" t="s">
        <v>185</v>
      </c>
      <c r="M3" s="165" t="s">
        <v>188</v>
      </c>
      <c r="N3" s="164" t="s">
        <v>19</v>
      </c>
      <c r="O3" s="23"/>
    </row>
    <row r="4" spans="1:14" ht="15">
      <c r="A4" s="180" t="s">
        <v>63</v>
      </c>
      <c r="C4" s="72"/>
      <c r="D4" s="72"/>
      <c r="E4" s="72"/>
      <c r="F4" s="72"/>
      <c r="G4" s="72"/>
      <c r="H4" s="254"/>
      <c r="I4" s="72"/>
      <c r="J4" s="72"/>
      <c r="K4" s="72"/>
      <c r="L4" s="72"/>
      <c r="M4" s="121"/>
      <c r="N4" s="23"/>
    </row>
    <row r="5" spans="1:14" ht="15">
      <c r="A5" s="17"/>
      <c r="B5" s="1" t="s">
        <v>126</v>
      </c>
      <c r="C5" s="90">
        <v>0.502</v>
      </c>
      <c r="D5" s="90">
        <v>0.5</v>
      </c>
      <c r="E5" s="90">
        <v>0.496</v>
      </c>
      <c r="F5" s="90">
        <v>0.496</v>
      </c>
      <c r="G5" s="90">
        <v>0.492561158</v>
      </c>
      <c r="H5" s="261">
        <v>0.493070343</v>
      </c>
      <c r="I5" s="90">
        <v>0.48425914</v>
      </c>
      <c r="J5" s="90">
        <v>0.485722852</v>
      </c>
      <c r="K5" s="90">
        <v>0.485722852</v>
      </c>
      <c r="L5" s="90">
        <v>0.484063239</v>
      </c>
      <c r="M5" s="125">
        <v>0.477186614</v>
      </c>
      <c r="N5" s="83" t="s">
        <v>25</v>
      </c>
    </row>
    <row r="6" spans="1:14" ht="15.75" customHeight="1">
      <c r="A6" s="17"/>
      <c r="B6" s="17" t="s">
        <v>68</v>
      </c>
      <c r="C6" s="90">
        <v>1.384</v>
      </c>
      <c r="D6" s="90">
        <v>1.39</v>
      </c>
      <c r="E6" s="90">
        <v>1.408</v>
      </c>
      <c r="F6" s="90">
        <v>1.408</v>
      </c>
      <c r="G6" s="90">
        <v>1.426449146</v>
      </c>
      <c r="H6" s="261">
        <v>1.431745804</v>
      </c>
      <c r="I6" s="90">
        <v>1.458621941</v>
      </c>
      <c r="J6" s="90">
        <v>1.513989072</v>
      </c>
      <c r="K6" s="90">
        <v>1.513989072</v>
      </c>
      <c r="L6" s="90">
        <v>1.516992785</v>
      </c>
      <c r="M6" s="125">
        <v>1.55391828</v>
      </c>
      <c r="N6" s="83" t="s">
        <v>25</v>
      </c>
    </row>
    <row r="7" spans="1:14" ht="15.75" customHeight="1">
      <c r="A7" s="17"/>
      <c r="B7" s="17"/>
      <c r="C7" s="90"/>
      <c r="D7" s="90"/>
      <c r="E7" s="90"/>
      <c r="F7" s="90"/>
      <c r="G7" s="90"/>
      <c r="H7" s="90"/>
      <c r="I7" s="90"/>
      <c r="J7" s="90"/>
      <c r="K7" s="90"/>
      <c r="L7" s="90"/>
      <c r="M7" s="102"/>
      <c r="N7" s="83"/>
    </row>
    <row r="8" spans="1:14" ht="15.75" customHeight="1">
      <c r="A8" s="29"/>
      <c r="B8" s="17"/>
      <c r="C8" s="92"/>
      <c r="D8" s="92"/>
      <c r="E8" s="92"/>
      <c r="F8" s="92"/>
      <c r="G8" s="92"/>
      <c r="H8" s="92"/>
      <c r="I8" s="92"/>
      <c r="J8" s="92"/>
      <c r="K8" s="92"/>
      <c r="L8" s="92"/>
      <c r="M8" s="103"/>
      <c r="N8" s="83"/>
    </row>
    <row r="9" spans="1:14" ht="18">
      <c r="A9" s="161" t="s">
        <v>86</v>
      </c>
      <c r="B9" s="175"/>
      <c r="C9" s="164" t="s">
        <v>166</v>
      </c>
      <c r="D9" s="164" t="s">
        <v>167</v>
      </c>
      <c r="E9" s="164" t="s">
        <v>168</v>
      </c>
      <c r="F9" s="164" t="s">
        <v>159</v>
      </c>
      <c r="G9" s="164" t="s">
        <v>169</v>
      </c>
      <c r="H9" s="238" t="s">
        <v>170</v>
      </c>
      <c r="I9" s="164" t="s">
        <v>171</v>
      </c>
      <c r="J9" s="164" t="s">
        <v>172</v>
      </c>
      <c r="K9" s="164" t="s">
        <v>165</v>
      </c>
      <c r="L9" s="164" t="s">
        <v>185</v>
      </c>
      <c r="M9" s="165" t="s">
        <v>188</v>
      </c>
      <c r="N9" s="164" t="s">
        <v>19</v>
      </c>
    </row>
    <row r="10" spans="1:14" ht="15">
      <c r="A10" s="180" t="s">
        <v>5</v>
      </c>
      <c r="C10" s="72"/>
      <c r="D10" s="72"/>
      <c r="E10" s="72"/>
      <c r="F10" s="72"/>
      <c r="G10" s="72"/>
      <c r="H10" s="254"/>
      <c r="I10" s="72"/>
      <c r="J10" s="72"/>
      <c r="K10" s="72"/>
      <c r="L10" s="72"/>
      <c r="M10" s="121"/>
      <c r="N10" s="83"/>
    </row>
    <row r="11" spans="2:14" ht="15">
      <c r="B11" s="158" t="s">
        <v>1</v>
      </c>
      <c r="C11" s="85">
        <v>3252.8</v>
      </c>
      <c r="D11" s="85">
        <v>3275.2</v>
      </c>
      <c r="E11" s="85">
        <v>3368.6</v>
      </c>
      <c r="F11" s="85">
        <v>3368.6</v>
      </c>
      <c r="G11" s="85">
        <v>3476.665</v>
      </c>
      <c r="H11" s="262">
        <v>3530.231</v>
      </c>
      <c r="I11" s="85">
        <v>3575.599</v>
      </c>
      <c r="J11" s="85">
        <v>3710.657</v>
      </c>
      <c r="K11" s="85">
        <v>3710.657</v>
      </c>
      <c r="L11" s="85">
        <v>3795.364</v>
      </c>
      <c r="M11" s="127">
        <v>3813.576</v>
      </c>
      <c r="N11" s="83">
        <v>0.0802624530802658</v>
      </c>
    </row>
    <row r="12" spans="2:14" ht="15">
      <c r="B12" s="159" t="s">
        <v>2</v>
      </c>
      <c r="C12" s="117">
        <v>1988.6</v>
      </c>
      <c r="D12" s="117">
        <v>1960.6</v>
      </c>
      <c r="E12" s="117">
        <v>1880.1</v>
      </c>
      <c r="F12" s="117">
        <v>1880.1</v>
      </c>
      <c r="G12" s="117">
        <v>1800.699</v>
      </c>
      <c r="H12" s="263">
        <v>1765.145</v>
      </c>
      <c r="I12" s="117">
        <v>1715.711</v>
      </c>
      <c r="J12" s="117">
        <v>1790.75</v>
      </c>
      <c r="K12" s="117">
        <v>1790.75</v>
      </c>
      <c r="L12" s="117">
        <v>1690.78</v>
      </c>
      <c r="M12" s="198">
        <v>1718.859</v>
      </c>
      <c r="N12" s="83">
        <v>-0.02622220837381639</v>
      </c>
    </row>
    <row r="13" spans="1:16" s="29" customFormat="1" ht="15">
      <c r="A13" s="1"/>
      <c r="B13" s="29" t="s">
        <v>0</v>
      </c>
      <c r="C13" s="39">
        <v>5241.4</v>
      </c>
      <c r="D13" s="39">
        <v>5235.8</v>
      </c>
      <c r="E13" s="39">
        <v>5248.7</v>
      </c>
      <c r="F13" s="39">
        <v>5248.7</v>
      </c>
      <c r="G13" s="39">
        <v>5277.364</v>
      </c>
      <c r="H13" s="264">
        <v>5295.376</v>
      </c>
      <c r="I13" s="39">
        <v>5291.31</v>
      </c>
      <c r="J13" s="39">
        <v>5501.407</v>
      </c>
      <c r="K13" s="39">
        <v>5501.407</v>
      </c>
      <c r="L13" s="39">
        <v>5486.144</v>
      </c>
      <c r="M13" s="128">
        <v>5532.435</v>
      </c>
      <c r="N13" s="295">
        <v>0.04476717045210776</v>
      </c>
      <c r="P13" s="17"/>
    </row>
    <row r="14" spans="2:14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6" ht="18">
      <c r="A17" s="161" t="s">
        <v>8</v>
      </c>
      <c r="B17" s="175"/>
      <c r="C17" s="164" t="s">
        <v>166</v>
      </c>
      <c r="D17" s="164" t="s">
        <v>167</v>
      </c>
      <c r="E17" s="164" t="s">
        <v>168</v>
      </c>
      <c r="F17" s="164" t="s">
        <v>159</v>
      </c>
      <c r="G17" s="164" t="s">
        <v>169</v>
      </c>
      <c r="H17" s="238" t="s">
        <v>170</v>
      </c>
      <c r="I17" s="164" t="s">
        <v>171</v>
      </c>
      <c r="J17" s="164" t="s">
        <v>172</v>
      </c>
      <c r="K17" s="164" t="s">
        <v>165</v>
      </c>
      <c r="L17" s="164" t="s">
        <v>185</v>
      </c>
      <c r="M17" s="165" t="s">
        <v>188</v>
      </c>
      <c r="N17" s="164" t="s">
        <v>19</v>
      </c>
      <c r="P17" s="29"/>
    </row>
    <row r="18" spans="1:14" ht="15">
      <c r="A18" s="180" t="s">
        <v>7</v>
      </c>
      <c r="C18" s="72"/>
      <c r="D18" s="72"/>
      <c r="E18" s="72"/>
      <c r="F18" s="72"/>
      <c r="G18" s="72"/>
      <c r="H18" s="254"/>
      <c r="I18" s="72"/>
      <c r="J18" s="72"/>
      <c r="K18" s="72"/>
      <c r="L18" s="72"/>
      <c r="M18" s="121"/>
      <c r="N18" s="83"/>
    </row>
    <row r="19" spans="2:16" ht="15">
      <c r="B19" s="17" t="s">
        <v>1</v>
      </c>
      <c r="C19" s="85">
        <v>12.5</v>
      </c>
      <c r="D19" s="85">
        <v>11.8</v>
      </c>
      <c r="E19" s="85">
        <v>12.7</v>
      </c>
      <c r="F19" s="85">
        <v>12.3</v>
      </c>
      <c r="G19" s="85">
        <v>10.604858069</v>
      </c>
      <c r="H19" s="262">
        <v>9.921998335</v>
      </c>
      <c r="I19" s="85">
        <v>9.363014768</v>
      </c>
      <c r="J19" s="85">
        <v>9.16958353</v>
      </c>
      <c r="K19" s="85">
        <v>9.752959488</v>
      </c>
      <c r="L19" s="85">
        <v>8.043408747</v>
      </c>
      <c r="M19" s="127">
        <v>8.474961427</v>
      </c>
      <c r="N19" s="83">
        <v>-0.14584127704351202</v>
      </c>
      <c r="P19" s="29"/>
    </row>
    <row r="20" spans="1:16" ht="15">
      <c r="A20" s="29"/>
      <c r="B20" s="17" t="s">
        <v>2</v>
      </c>
      <c r="C20" s="85">
        <v>1.9</v>
      </c>
      <c r="D20" s="85">
        <v>2.1</v>
      </c>
      <c r="E20" s="85">
        <v>1.8</v>
      </c>
      <c r="F20" s="85">
        <v>1.9</v>
      </c>
      <c r="G20" s="85">
        <v>1.951253197</v>
      </c>
      <c r="H20" s="262">
        <v>1.955642791</v>
      </c>
      <c r="I20" s="85">
        <v>2.361806135</v>
      </c>
      <c r="J20" s="85">
        <v>2.437429765</v>
      </c>
      <c r="K20" s="85">
        <v>2.173318759</v>
      </c>
      <c r="L20" s="85">
        <v>1.77034816</v>
      </c>
      <c r="M20" s="127">
        <v>2.307183444</v>
      </c>
      <c r="N20" s="83">
        <v>0.17975708785766686</v>
      </c>
      <c r="P20" s="29"/>
    </row>
    <row r="21" spans="2:14" s="29" customFormat="1" ht="15">
      <c r="B21" s="17" t="s">
        <v>22</v>
      </c>
      <c r="C21" s="85">
        <v>8.5</v>
      </c>
      <c r="D21" s="85">
        <v>8.2</v>
      </c>
      <c r="E21" s="85">
        <v>8.7</v>
      </c>
      <c r="F21" s="85">
        <v>8.3</v>
      </c>
      <c r="G21" s="85">
        <v>7.585468354</v>
      </c>
      <c r="H21" s="262">
        <v>7.250881305</v>
      </c>
      <c r="I21" s="85">
        <v>7.045729089</v>
      </c>
      <c r="J21" s="85">
        <v>6.984381028</v>
      </c>
      <c r="K21" s="85">
        <v>7.214754685</v>
      </c>
      <c r="L21" s="85">
        <v>6.06499816</v>
      </c>
      <c r="M21" s="127">
        <v>6.568486456</v>
      </c>
      <c r="N21" s="83">
        <v>-0.09411198726000947</v>
      </c>
    </row>
    <row r="22" spans="3:16" s="29" customFormat="1" ht="1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04"/>
      <c r="N22" s="104"/>
      <c r="P22" s="17"/>
    </row>
    <row r="23" spans="3:16" s="29" customFormat="1" ht="15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4"/>
      <c r="N23" s="104"/>
      <c r="P23" s="17"/>
    </row>
    <row r="24" spans="1:14" ht="18">
      <c r="A24" s="161" t="s">
        <v>87</v>
      </c>
      <c r="B24" s="175"/>
      <c r="C24" s="164" t="s">
        <v>166</v>
      </c>
      <c r="D24" s="164" t="s">
        <v>167</v>
      </c>
      <c r="E24" s="164" t="s">
        <v>168</v>
      </c>
      <c r="F24" s="164" t="s">
        <v>159</v>
      </c>
      <c r="G24" s="164" t="s">
        <v>169</v>
      </c>
      <c r="H24" s="238" t="s">
        <v>170</v>
      </c>
      <c r="I24" s="164" t="s">
        <v>171</v>
      </c>
      <c r="J24" s="164" t="s">
        <v>172</v>
      </c>
      <c r="K24" s="164" t="s">
        <v>165</v>
      </c>
      <c r="L24" s="164" t="s">
        <v>185</v>
      </c>
      <c r="M24" s="165" t="s">
        <v>188</v>
      </c>
      <c r="N24" s="164" t="s">
        <v>19</v>
      </c>
    </row>
    <row r="25" spans="1:14" ht="15">
      <c r="A25" s="180"/>
      <c r="C25" s="72"/>
      <c r="D25" s="72"/>
      <c r="E25" s="72"/>
      <c r="F25" s="72"/>
      <c r="G25" s="72"/>
      <c r="H25" s="254"/>
      <c r="I25" s="72"/>
      <c r="J25" s="72"/>
      <c r="K25" s="72"/>
      <c r="L25" s="72"/>
      <c r="M25" s="121"/>
      <c r="N25" s="83"/>
    </row>
    <row r="26" spans="2:14" ht="15">
      <c r="B26" s="1" t="s">
        <v>127</v>
      </c>
      <c r="C26" s="89">
        <v>101.497963446</v>
      </c>
      <c r="D26" s="89">
        <v>102.621195478</v>
      </c>
      <c r="E26" s="89">
        <v>111.750049821</v>
      </c>
      <c r="F26" s="89">
        <v>102.8</v>
      </c>
      <c r="G26" s="89">
        <v>104.214175735</v>
      </c>
      <c r="H26" s="265">
        <v>104.112720692</v>
      </c>
      <c r="I26" s="89">
        <v>98.57368587</v>
      </c>
      <c r="J26" s="89">
        <v>97.47501882</v>
      </c>
      <c r="K26" s="89">
        <v>101.069464266</v>
      </c>
      <c r="L26" s="89">
        <v>96.664362596</v>
      </c>
      <c r="M26" s="129">
        <v>97.822096393</v>
      </c>
      <c r="N26" s="83">
        <v>-0.06042128432710692</v>
      </c>
    </row>
    <row r="27" spans="3:14" ht="1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105"/>
      <c r="N27" s="105"/>
    </row>
    <row r="28" spans="3:17" ht="1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P28" s="29"/>
      <c r="Q28" s="89"/>
    </row>
    <row r="29" spans="1:14" ht="18">
      <c r="A29" s="161" t="s">
        <v>36</v>
      </c>
      <c r="B29" s="175"/>
      <c r="C29" s="164" t="s">
        <v>166</v>
      </c>
      <c r="D29" s="164" t="s">
        <v>167</v>
      </c>
      <c r="E29" s="164" t="s">
        <v>168</v>
      </c>
      <c r="F29" s="164" t="s">
        <v>159</v>
      </c>
      <c r="G29" s="164" t="s">
        <v>169</v>
      </c>
      <c r="H29" s="238" t="s">
        <v>170</v>
      </c>
      <c r="I29" s="164" t="s">
        <v>171</v>
      </c>
      <c r="J29" s="164" t="s">
        <v>172</v>
      </c>
      <c r="K29" s="164" t="s">
        <v>165</v>
      </c>
      <c r="L29" s="164" t="s">
        <v>185</v>
      </c>
      <c r="M29" s="165" t="s">
        <v>188</v>
      </c>
      <c r="N29" s="164" t="s">
        <v>19</v>
      </c>
    </row>
    <row r="30" spans="1:14" ht="15">
      <c r="A30" s="180"/>
      <c r="C30" s="72"/>
      <c r="D30" s="72"/>
      <c r="E30" s="72"/>
      <c r="F30" s="72"/>
      <c r="G30" s="72"/>
      <c r="H30" s="254"/>
      <c r="I30" s="72"/>
      <c r="J30" s="72"/>
      <c r="K30" s="72"/>
      <c r="L30" s="72"/>
      <c r="M30" s="121"/>
      <c r="N30" s="83"/>
    </row>
    <row r="31" spans="2:14" ht="15">
      <c r="B31" s="1" t="s">
        <v>120</v>
      </c>
      <c r="C31" s="91">
        <v>72964</v>
      </c>
      <c r="D31" s="91">
        <v>97792</v>
      </c>
      <c r="E31" s="91">
        <v>126217</v>
      </c>
      <c r="F31" s="91">
        <v>126217</v>
      </c>
      <c r="G31" s="91">
        <v>141815</v>
      </c>
      <c r="H31" s="266">
        <v>161631</v>
      </c>
      <c r="I31" s="91">
        <v>177609</v>
      </c>
      <c r="J31" s="91">
        <v>192012</v>
      </c>
      <c r="K31" s="91">
        <v>192012</v>
      </c>
      <c r="L31" s="91">
        <v>242411</v>
      </c>
      <c r="M31" s="130">
        <v>278827</v>
      </c>
      <c r="N31" s="83">
        <v>0.7250836782547903</v>
      </c>
    </row>
    <row r="32" ht="15">
      <c r="P32" s="40"/>
    </row>
    <row r="33" spans="3:16" ht="15">
      <c r="C33" s="89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P33" s="40"/>
    </row>
    <row r="34" spans="1:16" ht="18">
      <c r="A34" s="161" t="s">
        <v>93</v>
      </c>
      <c r="B34" s="175"/>
      <c r="C34" s="164" t="s">
        <v>166</v>
      </c>
      <c r="D34" s="164" t="s">
        <v>167</v>
      </c>
      <c r="E34" s="164" t="s">
        <v>168</v>
      </c>
      <c r="F34" s="164" t="s">
        <v>159</v>
      </c>
      <c r="G34" s="164" t="s">
        <v>169</v>
      </c>
      <c r="H34" s="238" t="s">
        <v>170</v>
      </c>
      <c r="I34" s="164" t="s">
        <v>171</v>
      </c>
      <c r="J34" s="164" t="s">
        <v>172</v>
      </c>
      <c r="K34" s="164" t="s">
        <v>165</v>
      </c>
      <c r="L34" s="164" t="s">
        <v>185</v>
      </c>
      <c r="M34" s="165" t="s">
        <v>188</v>
      </c>
      <c r="N34" s="164" t="s">
        <v>19</v>
      </c>
      <c r="P34"/>
    </row>
    <row r="35" spans="1:16" ht="15">
      <c r="A35" s="180" t="s">
        <v>5</v>
      </c>
      <c r="D35" s="1"/>
      <c r="H35" s="254"/>
      <c r="M35" s="121"/>
      <c r="P35"/>
    </row>
    <row r="36" spans="2:16" ht="15">
      <c r="B36" s="15" t="s">
        <v>122</v>
      </c>
      <c r="C36" s="91" t="s">
        <v>25</v>
      </c>
      <c r="D36" s="91" t="s">
        <v>25</v>
      </c>
      <c r="E36" s="89" t="s">
        <v>25</v>
      </c>
      <c r="F36" s="89" t="s">
        <v>25</v>
      </c>
      <c r="G36" s="89">
        <v>5.675</v>
      </c>
      <c r="H36" s="265">
        <v>5.486</v>
      </c>
      <c r="I36" s="89">
        <v>5.719</v>
      </c>
      <c r="J36" s="89">
        <v>5.634</v>
      </c>
      <c r="K36" s="89">
        <v>5.634</v>
      </c>
      <c r="L36" s="89">
        <v>5.434</v>
      </c>
      <c r="M36" s="129">
        <v>5.294</v>
      </c>
      <c r="N36" s="83">
        <v>-0.03499817717827203</v>
      </c>
      <c r="P36" s="42"/>
    </row>
    <row r="37" spans="1:16" ht="15">
      <c r="A37" s="29"/>
      <c r="B37" s="110" t="s">
        <v>108</v>
      </c>
      <c r="C37" s="290" t="s">
        <v>25</v>
      </c>
      <c r="D37" s="290" t="s">
        <v>25</v>
      </c>
      <c r="E37" s="293" t="s">
        <v>25</v>
      </c>
      <c r="F37" s="293" t="s">
        <v>25</v>
      </c>
      <c r="G37" s="293">
        <v>93.397</v>
      </c>
      <c r="H37" s="337">
        <v>95.697</v>
      </c>
      <c r="I37" s="293">
        <v>103.784</v>
      </c>
      <c r="J37" s="293">
        <v>123.116</v>
      </c>
      <c r="K37" s="293">
        <v>123.116</v>
      </c>
      <c r="L37" s="293">
        <v>127.133</v>
      </c>
      <c r="M37" s="292">
        <v>132.657</v>
      </c>
      <c r="N37" s="83">
        <v>0.38621900373052465</v>
      </c>
      <c r="P37" s="42"/>
    </row>
    <row r="38" spans="1:16" ht="15">
      <c r="A38" s="29"/>
      <c r="B38" s="15" t="s">
        <v>110</v>
      </c>
      <c r="C38" s="91" t="s">
        <v>25</v>
      </c>
      <c r="D38" s="91" t="s">
        <v>25</v>
      </c>
      <c r="E38" s="89" t="s">
        <v>25</v>
      </c>
      <c r="F38" s="89" t="s">
        <v>25</v>
      </c>
      <c r="G38" s="89">
        <v>99.072</v>
      </c>
      <c r="H38" s="265">
        <v>101.183</v>
      </c>
      <c r="I38" s="89">
        <v>109.503</v>
      </c>
      <c r="J38" s="89">
        <v>128.75</v>
      </c>
      <c r="K38" s="89">
        <v>128.75</v>
      </c>
      <c r="L38" s="89">
        <v>132.567</v>
      </c>
      <c r="M38" s="129">
        <v>137.951</v>
      </c>
      <c r="N38" s="295">
        <v>0.36338120039927646</v>
      </c>
      <c r="P38" s="42"/>
    </row>
    <row r="39" spans="4:16" ht="15">
      <c r="D39" s="1"/>
      <c r="H39" s="100"/>
      <c r="P39" s="40"/>
    </row>
    <row r="40" spans="4:16" ht="15">
      <c r="D40" s="1"/>
      <c r="H40" s="100"/>
      <c r="P40" s="40"/>
    </row>
    <row r="41" spans="1:14" ht="18">
      <c r="A41" s="161" t="s">
        <v>124</v>
      </c>
      <c r="B41" s="175"/>
      <c r="C41" s="164" t="s">
        <v>166</v>
      </c>
      <c r="D41" s="164" t="s">
        <v>167</v>
      </c>
      <c r="E41" s="164" t="s">
        <v>168</v>
      </c>
      <c r="F41" s="164" t="s">
        <v>159</v>
      </c>
      <c r="G41" s="164" t="s">
        <v>169</v>
      </c>
      <c r="H41" s="238" t="s">
        <v>170</v>
      </c>
      <c r="I41" s="164" t="s">
        <v>171</v>
      </c>
      <c r="J41" s="164" t="s">
        <v>172</v>
      </c>
      <c r="K41" s="164" t="s">
        <v>165</v>
      </c>
      <c r="L41" s="164" t="s">
        <v>185</v>
      </c>
      <c r="M41" s="165" t="s">
        <v>188</v>
      </c>
      <c r="N41" s="164" t="s">
        <v>19</v>
      </c>
    </row>
    <row r="42" spans="1:14" s="40" customFormat="1" ht="17.25" customHeight="1">
      <c r="A42" s="180" t="s">
        <v>64</v>
      </c>
      <c r="B42" s="1"/>
      <c r="C42" s="72"/>
      <c r="D42" s="72"/>
      <c r="E42" s="72"/>
      <c r="F42" s="72"/>
      <c r="G42" s="72"/>
      <c r="H42" s="254"/>
      <c r="I42" s="72"/>
      <c r="J42" s="72"/>
      <c r="K42" s="72"/>
      <c r="L42" s="72"/>
      <c r="M42" s="121"/>
      <c r="N42" s="38"/>
    </row>
    <row r="43" spans="2:16" s="40" customFormat="1" ht="17.25" customHeight="1">
      <c r="B43" s="1" t="s">
        <v>65</v>
      </c>
      <c r="C43" s="91" t="s">
        <v>25</v>
      </c>
      <c r="D43" s="91" t="s">
        <v>25</v>
      </c>
      <c r="E43" s="89" t="s">
        <v>25</v>
      </c>
      <c r="F43" s="89" t="s">
        <v>25</v>
      </c>
      <c r="G43" s="89">
        <v>16.7</v>
      </c>
      <c r="H43" s="265">
        <v>15.158199355</v>
      </c>
      <c r="I43" s="89">
        <v>14.502109546</v>
      </c>
      <c r="J43" s="89">
        <v>14.981740752</v>
      </c>
      <c r="K43" s="89">
        <v>15.352214428</v>
      </c>
      <c r="L43" s="89">
        <v>13.27</v>
      </c>
      <c r="M43" s="129">
        <v>12.382162927</v>
      </c>
      <c r="N43" s="83">
        <v>-0.18313761172987297</v>
      </c>
      <c r="P43" s="17"/>
    </row>
    <row r="50" ht="15">
      <c r="P50" s="42"/>
    </row>
    <row r="51" ht="15">
      <c r="P51" s="42"/>
    </row>
    <row r="52" ht="15">
      <c r="P52" s="42"/>
    </row>
    <row r="53" ht="15">
      <c r="P53" s="42"/>
    </row>
    <row r="54" ht="15">
      <c r="P54" s="42"/>
    </row>
    <row r="55" ht="15">
      <c r="P55" s="42"/>
    </row>
    <row r="56" ht="15">
      <c r="P56" s="42"/>
    </row>
    <row r="57" ht="15">
      <c r="P57" s="42"/>
    </row>
    <row r="58" ht="15">
      <c r="P58" s="42"/>
    </row>
    <row r="59" ht="15">
      <c r="P59" s="42"/>
    </row>
    <row r="60" ht="15">
      <c r="P60" s="42"/>
    </row>
    <row r="61" ht="15">
      <c r="P61" s="42"/>
    </row>
    <row r="62" ht="15">
      <c r="P62" s="42"/>
    </row>
    <row r="63" ht="15">
      <c r="P63" s="42"/>
    </row>
    <row r="64" ht="15">
      <c r="P64" s="42"/>
    </row>
    <row r="65" ht="15">
      <c r="P65" s="42"/>
    </row>
    <row r="66" ht="15">
      <c r="P66" s="42"/>
    </row>
    <row r="67" ht="15">
      <c r="P67" s="42"/>
    </row>
    <row r="68" ht="15">
      <c r="P68" s="42"/>
    </row>
    <row r="69" ht="15">
      <c r="P69" s="42"/>
    </row>
    <row r="70" ht="15">
      <c r="P70"/>
    </row>
    <row r="71" ht="15">
      <c r="P71"/>
    </row>
    <row r="72" ht="15">
      <c r="P72" s="42"/>
    </row>
    <row r="73" ht="15">
      <c r="P73" s="42"/>
    </row>
    <row r="74" ht="15">
      <c r="P74" s="42"/>
    </row>
    <row r="75" ht="15">
      <c r="P75" s="42"/>
    </row>
    <row r="76" ht="15">
      <c r="P76" s="42"/>
    </row>
    <row r="77" ht="15">
      <c r="P77" s="42"/>
    </row>
    <row r="78" ht="15">
      <c r="P78" s="42"/>
    </row>
    <row r="79" ht="15">
      <c r="P79" s="42"/>
    </row>
    <row r="80" ht="15">
      <c r="P80" s="42"/>
    </row>
    <row r="81" ht="15">
      <c r="P81" s="42"/>
    </row>
    <row r="82" ht="15">
      <c r="P82" s="42"/>
    </row>
    <row r="83" ht="15">
      <c r="P83" s="42"/>
    </row>
    <row r="84" ht="15">
      <c r="P84" s="42"/>
    </row>
    <row r="85" ht="15">
      <c r="P85" s="42"/>
    </row>
    <row r="86" ht="15">
      <c r="P86" s="42"/>
    </row>
    <row r="87" ht="15">
      <c r="P87" s="42"/>
    </row>
    <row r="88" ht="15">
      <c r="P88" s="42"/>
    </row>
    <row r="89" ht="15">
      <c r="P89" s="42"/>
    </row>
    <row r="90" ht="15">
      <c r="P90" s="42"/>
    </row>
    <row r="91" ht="15">
      <c r="P91" s="42"/>
    </row>
    <row r="92" ht="15">
      <c r="P92" s="42"/>
    </row>
    <row r="93" ht="15">
      <c r="P93" s="42"/>
    </row>
    <row r="94" ht="15">
      <c r="P94" s="42"/>
    </row>
    <row r="95" ht="15">
      <c r="P95" s="42"/>
    </row>
    <row r="96" ht="15">
      <c r="P96" s="42"/>
    </row>
    <row r="97" ht="15">
      <c r="P97" s="42"/>
    </row>
    <row r="98" ht="15">
      <c r="P98" s="42"/>
    </row>
    <row r="99" ht="15">
      <c r="P99" s="42"/>
    </row>
    <row r="100" ht="15">
      <c r="P100" s="42"/>
    </row>
    <row r="101" ht="15">
      <c r="P101" s="42"/>
    </row>
    <row r="102" ht="15">
      <c r="P102" s="42"/>
    </row>
    <row r="103" ht="15">
      <c r="P103" s="42"/>
    </row>
    <row r="104" ht="15">
      <c r="P104" s="42"/>
    </row>
    <row r="105" ht="15">
      <c r="P105" s="42"/>
    </row>
    <row r="106" ht="15">
      <c r="P106" s="42"/>
    </row>
    <row r="107" ht="15">
      <c r="P107" s="42"/>
    </row>
    <row r="108" ht="15">
      <c r="P108" s="42"/>
    </row>
    <row r="109" ht="15">
      <c r="P109" s="42"/>
    </row>
    <row r="110" ht="15">
      <c r="P110" s="42"/>
    </row>
    <row r="111" ht="15">
      <c r="P111" s="42"/>
    </row>
    <row r="112" ht="15">
      <c r="P112" s="42"/>
    </row>
    <row r="113" ht="15">
      <c r="P113" s="42"/>
    </row>
    <row r="114" ht="15">
      <c r="P114" s="42"/>
    </row>
    <row r="115" ht="15">
      <c r="P115" s="42"/>
    </row>
    <row r="116" ht="15">
      <c r="P116" s="42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P115"/>
  <sheetViews>
    <sheetView showGridLines="0" view="pageBreakPreview" zoomScale="85" zoomScaleSheetLayoutView="85" zoomScalePageLayoutView="0" workbookViewId="0" topLeftCell="A1">
      <selection activeCell="Q23" sqref="Q23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1" customWidth="1"/>
    <col min="4" max="4" width="13.28125" style="100" customWidth="1"/>
    <col min="5" max="13" width="13.28125" style="1" customWidth="1"/>
    <col min="14" max="14" width="13.28125" style="20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6" s="34" customFormat="1" ht="25.5" customHeight="1">
      <c r="A1" s="88" t="s">
        <v>163</v>
      </c>
      <c r="B1" s="17"/>
      <c r="C1" s="26"/>
      <c r="D1" s="106"/>
      <c r="E1" s="26"/>
      <c r="F1" s="26"/>
      <c r="G1" s="26"/>
      <c r="H1" s="26"/>
      <c r="I1" s="26"/>
      <c r="J1" s="26"/>
      <c r="K1" s="26"/>
      <c r="L1" s="26"/>
      <c r="M1" s="26"/>
      <c r="N1" s="83"/>
      <c r="O1" s="23"/>
      <c r="P1" s="17"/>
    </row>
    <row r="2" spans="1:15" ht="18" customHeight="1">
      <c r="A2" s="88"/>
      <c r="B2" s="17"/>
      <c r="C2" s="26"/>
      <c r="D2" s="106"/>
      <c r="E2" s="26"/>
      <c r="F2" s="26"/>
      <c r="G2" s="26"/>
      <c r="H2" s="26"/>
      <c r="I2" s="26"/>
      <c r="J2" s="26"/>
      <c r="K2" s="26"/>
      <c r="L2" s="26"/>
      <c r="M2" s="26"/>
      <c r="N2" s="83"/>
      <c r="O2" s="23"/>
    </row>
    <row r="3" spans="1:14" ht="15" customHeight="1">
      <c r="A3" s="161" t="s">
        <v>70</v>
      </c>
      <c r="B3" s="175"/>
      <c r="C3" s="164" t="s">
        <v>166</v>
      </c>
      <c r="D3" s="164" t="s">
        <v>167</v>
      </c>
      <c r="E3" s="164" t="s">
        <v>168</v>
      </c>
      <c r="F3" s="164" t="s">
        <v>159</v>
      </c>
      <c r="G3" s="164" t="s">
        <v>169</v>
      </c>
      <c r="H3" s="238" t="s">
        <v>170</v>
      </c>
      <c r="I3" s="164" t="s">
        <v>171</v>
      </c>
      <c r="J3" s="164" t="s">
        <v>172</v>
      </c>
      <c r="K3" s="164" t="s">
        <v>165</v>
      </c>
      <c r="L3" s="164" t="s">
        <v>185</v>
      </c>
      <c r="M3" s="165" t="s">
        <v>188</v>
      </c>
      <c r="N3" s="164" t="s">
        <v>19</v>
      </c>
    </row>
    <row r="4" spans="1:14" ht="15" customHeight="1">
      <c r="A4" s="180" t="s">
        <v>63</v>
      </c>
      <c r="C4" s="72"/>
      <c r="D4" s="72"/>
      <c r="E4" s="72"/>
      <c r="F4" s="72"/>
      <c r="G4" s="72"/>
      <c r="H4" s="254"/>
      <c r="I4" s="72"/>
      <c r="J4" s="72"/>
      <c r="K4" s="72"/>
      <c r="L4" s="72"/>
      <c r="M4" s="121"/>
      <c r="N4" s="60"/>
    </row>
    <row r="5" spans="1:14" ht="18.75" customHeight="1">
      <c r="A5" s="17"/>
      <c r="B5" s="1" t="s">
        <v>102</v>
      </c>
      <c r="C5" s="90">
        <v>0.434</v>
      </c>
      <c r="D5" s="90">
        <v>0.39979124543362987</v>
      </c>
      <c r="E5" s="90">
        <v>0.3897870923921922</v>
      </c>
      <c r="F5" s="90">
        <v>0.3897870923921922</v>
      </c>
      <c r="G5" s="90">
        <v>0.3885510884452502</v>
      </c>
      <c r="H5" s="261">
        <v>0.38814519970660455</v>
      </c>
      <c r="I5" s="90">
        <v>0.3921498991090297</v>
      </c>
      <c r="J5" s="90">
        <v>0.39214684154836177</v>
      </c>
      <c r="K5" s="90">
        <v>0.39214684154836177</v>
      </c>
      <c r="L5" s="90">
        <v>0.3899865568711862</v>
      </c>
      <c r="M5" s="125">
        <v>0.38618276</v>
      </c>
      <c r="N5" s="83" t="s">
        <v>25</v>
      </c>
    </row>
    <row r="6" spans="1:14" ht="15.75" customHeight="1">
      <c r="A6" s="17"/>
      <c r="B6" s="17" t="s">
        <v>68</v>
      </c>
      <c r="C6" s="90">
        <v>1.378</v>
      </c>
      <c r="D6" s="90">
        <v>1.212672582454339</v>
      </c>
      <c r="E6" s="90">
        <v>1.1795151501137666</v>
      </c>
      <c r="F6" s="90">
        <v>1.1795151501137666</v>
      </c>
      <c r="G6" s="90">
        <v>1.167830947712663</v>
      </c>
      <c r="H6" s="261">
        <v>1.1907996121708706</v>
      </c>
      <c r="I6" s="90">
        <v>1.2700643584178668</v>
      </c>
      <c r="J6" s="90">
        <v>1.1993522136236043</v>
      </c>
      <c r="K6" s="90">
        <v>1.1993522136236043</v>
      </c>
      <c r="L6" s="90">
        <v>1.173732325</v>
      </c>
      <c r="M6" s="125">
        <v>1.193423223</v>
      </c>
      <c r="N6" s="83" t="s">
        <v>25</v>
      </c>
    </row>
    <row r="7" spans="1:14" ht="15.75" customHeight="1">
      <c r="A7" s="17"/>
      <c r="B7" s="29"/>
      <c r="C7" s="90"/>
      <c r="D7" s="90"/>
      <c r="E7" s="90"/>
      <c r="F7" s="90"/>
      <c r="G7" s="90"/>
      <c r="H7" s="90"/>
      <c r="I7" s="90"/>
      <c r="J7" s="90"/>
      <c r="K7" s="90"/>
      <c r="L7" s="90"/>
      <c r="M7" s="102"/>
      <c r="N7" s="83"/>
    </row>
    <row r="8" spans="1:14" ht="15.75" customHeight="1">
      <c r="A8" s="29"/>
      <c r="B8" s="17"/>
      <c r="C8" s="92"/>
      <c r="D8" s="92"/>
      <c r="E8" s="92"/>
      <c r="F8" s="92"/>
      <c r="G8" s="92"/>
      <c r="H8" s="92"/>
      <c r="I8" s="92"/>
      <c r="J8" s="92"/>
      <c r="K8" s="92"/>
      <c r="L8" s="92"/>
      <c r="M8" s="103"/>
      <c r="N8" s="83"/>
    </row>
    <row r="9" spans="1:14" ht="18">
      <c r="A9" s="161" t="s">
        <v>86</v>
      </c>
      <c r="B9" s="175"/>
      <c r="C9" s="164" t="s">
        <v>166</v>
      </c>
      <c r="D9" s="164" t="s">
        <v>167</v>
      </c>
      <c r="E9" s="164" t="s">
        <v>168</v>
      </c>
      <c r="F9" s="164" t="s">
        <v>159</v>
      </c>
      <c r="G9" s="164" t="s">
        <v>169</v>
      </c>
      <c r="H9" s="238" t="s">
        <v>170</v>
      </c>
      <c r="I9" s="164" t="s">
        <v>171</v>
      </c>
      <c r="J9" s="164" t="s">
        <v>172</v>
      </c>
      <c r="K9" s="164" t="s">
        <v>165</v>
      </c>
      <c r="L9" s="164" t="s">
        <v>185</v>
      </c>
      <c r="M9" s="165" t="s">
        <v>188</v>
      </c>
      <c r="N9" s="164" t="s">
        <v>19</v>
      </c>
    </row>
    <row r="10" spans="1:14" ht="15">
      <c r="A10" s="180" t="s">
        <v>5</v>
      </c>
      <c r="C10" s="72"/>
      <c r="D10" s="72"/>
      <c r="E10" s="72"/>
      <c r="F10" s="72"/>
      <c r="G10" s="72"/>
      <c r="H10" s="254"/>
      <c r="I10" s="72"/>
      <c r="J10" s="72"/>
      <c r="K10" s="72"/>
      <c r="L10" s="72"/>
      <c r="M10" s="121"/>
      <c r="N10" s="83"/>
    </row>
    <row r="11" spans="1:14" ht="15">
      <c r="A11" s="17"/>
      <c r="B11" s="158" t="s">
        <v>1</v>
      </c>
      <c r="C11" s="85">
        <v>657.3</v>
      </c>
      <c r="D11" s="85">
        <v>679.953</v>
      </c>
      <c r="E11" s="85">
        <v>702.727</v>
      </c>
      <c r="F11" s="85">
        <v>702.727</v>
      </c>
      <c r="G11" s="85">
        <v>723.401</v>
      </c>
      <c r="H11" s="262">
        <v>735.256</v>
      </c>
      <c r="I11" s="85">
        <v>743.377</v>
      </c>
      <c r="J11" s="85">
        <v>762.481</v>
      </c>
      <c r="K11" s="85">
        <v>762.481</v>
      </c>
      <c r="L11" s="85">
        <v>769.048</v>
      </c>
      <c r="M11" s="127">
        <v>789.067</v>
      </c>
      <c r="N11" s="83">
        <v>0.07318675400132757</v>
      </c>
    </row>
    <row r="12" spans="1:14" ht="15">
      <c r="A12" s="17"/>
      <c r="B12" s="159" t="s">
        <v>2</v>
      </c>
      <c r="C12" s="117">
        <v>1981</v>
      </c>
      <c r="D12" s="117">
        <v>1458.677</v>
      </c>
      <c r="E12" s="117">
        <v>1325.375</v>
      </c>
      <c r="F12" s="117">
        <v>1325.375</v>
      </c>
      <c r="G12" s="117">
        <v>1278.2434010000002</v>
      </c>
      <c r="H12" s="263">
        <v>1303.624256</v>
      </c>
      <c r="I12" s="117">
        <v>1393.5863770000003</v>
      </c>
      <c r="J12" s="117">
        <v>1255.489</v>
      </c>
      <c r="K12" s="117">
        <v>1255.489</v>
      </c>
      <c r="L12" s="117">
        <v>1194.936</v>
      </c>
      <c r="M12" s="198">
        <v>1188.388</v>
      </c>
      <c r="N12" s="83">
        <v>-0.0883968332666557</v>
      </c>
    </row>
    <row r="13" spans="1:14" ht="15">
      <c r="A13" s="17"/>
      <c r="B13" s="29" t="s">
        <v>0</v>
      </c>
      <c r="C13" s="39">
        <v>2638.3</v>
      </c>
      <c r="D13" s="39">
        <v>2138.63</v>
      </c>
      <c r="E13" s="39">
        <v>2028.1019999999999</v>
      </c>
      <c r="F13" s="39">
        <v>2028.1019999999999</v>
      </c>
      <c r="G13" s="39">
        <v>2001.644401</v>
      </c>
      <c r="H13" s="264">
        <v>2038.880256</v>
      </c>
      <c r="I13" s="39">
        <v>2136.963377</v>
      </c>
      <c r="J13" s="39">
        <v>2017.97</v>
      </c>
      <c r="K13" s="39">
        <v>2017.97</v>
      </c>
      <c r="L13" s="39">
        <v>1963.984</v>
      </c>
      <c r="M13" s="128">
        <v>1977.455</v>
      </c>
      <c r="N13" s="295">
        <v>-0.030126956116838244</v>
      </c>
    </row>
    <row r="14" spans="1:14" ht="15">
      <c r="A14" s="17"/>
      <c r="B14" s="2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7"/>
      <c r="B15" s="2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s="29" customFormat="1" ht="15">
      <c r="A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8">
      <c r="A17" s="161" t="s">
        <v>8</v>
      </c>
      <c r="B17" s="175"/>
      <c r="C17" s="164" t="s">
        <v>166</v>
      </c>
      <c r="D17" s="164" t="s">
        <v>167</v>
      </c>
      <c r="E17" s="164" t="s">
        <v>168</v>
      </c>
      <c r="F17" s="164" t="s">
        <v>159</v>
      </c>
      <c r="G17" s="164" t="s">
        <v>169</v>
      </c>
      <c r="H17" s="238" t="s">
        <v>170</v>
      </c>
      <c r="I17" s="164" t="s">
        <v>171</v>
      </c>
      <c r="J17" s="164" t="s">
        <v>172</v>
      </c>
      <c r="K17" s="164" t="s">
        <v>165</v>
      </c>
      <c r="L17" s="164" t="s">
        <v>185</v>
      </c>
      <c r="M17" s="165" t="s">
        <v>188</v>
      </c>
      <c r="N17" s="164" t="s">
        <v>19</v>
      </c>
    </row>
    <row r="18" spans="1:16" ht="15">
      <c r="A18" s="180" t="s">
        <v>7</v>
      </c>
      <c r="C18" s="72"/>
      <c r="D18" s="72"/>
      <c r="E18" s="72"/>
      <c r="F18" s="72"/>
      <c r="G18" s="72"/>
      <c r="H18" s="254"/>
      <c r="I18" s="72"/>
      <c r="J18" s="72"/>
      <c r="K18" s="72"/>
      <c r="L18" s="72"/>
      <c r="M18" s="121"/>
      <c r="N18" s="83"/>
      <c r="P18" s="29"/>
    </row>
    <row r="19" spans="1:16" ht="15">
      <c r="A19" s="17"/>
      <c r="B19" s="17" t="s">
        <v>1</v>
      </c>
      <c r="C19" s="85">
        <v>28</v>
      </c>
      <c r="D19" s="85">
        <v>27.520303931</v>
      </c>
      <c r="E19" s="85">
        <v>25.873218748223938</v>
      </c>
      <c r="F19" s="85">
        <v>27.085035762969373</v>
      </c>
      <c r="G19" s="85">
        <v>22.896616521903834</v>
      </c>
      <c r="H19" s="262">
        <v>23.78425249161242</v>
      </c>
      <c r="I19" s="85">
        <v>23.6500443322084</v>
      </c>
      <c r="J19" s="85">
        <v>22.447375173308227</v>
      </c>
      <c r="K19" s="85">
        <v>23.191243668800016</v>
      </c>
      <c r="L19" s="85">
        <v>20.718333433</v>
      </c>
      <c r="M19" s="127">
        <v>21.393367801</v>
      </c>
      <c r="N19" s="83">
        <v>-0.10052385255561735</v>
      </c>
      <c r="P19" s="29"/>
    </row>
    <row r="20" spans="1:16" ht="15">
      <c r="A20" s="29"/>
      <c r="B20" s="17" t="s">
        <v>2</v>
      </c>
      <c r="C20" s="85">
        <v>6</v>
      </c>
      <c r="D20" s="85">
        <v>9.253199614</v>
      </c>
      <c r="E20" s="85">
        <v>8.040826361989295</v>
      </c>
      <c r="F20" s="85">
        <v>8.471312942099646</v>
      </c>
      <c r="G20" s="85">
        <v>6.755748851748979</v>
      </c>
      <c r="H20" s="262">
        <v>7.5841109725160765</v>
      </c>
      <c r="I20" s="85">
        <v>7.910724488271168</v>
      </c>
      <c r="J20" s="85">
        <v>6.663890926334907</v>
      </c>
      <c r="K20" s="85">
        <v>7.233347833086594</v>
      </c>
      <c r="L20" s="85">
        <v>6.05059809</v>
      </c>
      <c r="M20" s="127">
        <v>6.792138664</v>
      </c>
      <c r="N20" s="83">
        <v>-0.10442520044684078</v>
      </c>
      <c r="P20" s="29"/>
    </row>
    <row r="21" spans="1:14" ht="15">
      <c r="A21" s="29"/>
      <c r="B21" s="17" t="s">
        <v>22</v>
      </c>
      <c r="C21" s="85">
        <v>11.4</v>
      </c>
      <c r="D21" s="85">
        <v>15.06043469</v>
      </c>
      <c r="E21" s="85">
        <v>13.971101383613316</v>
      </c>
      <c r="F21" s="85">
        <v>14.51770913471509</v>
      </c>
      <c r="G21" s="85">
        <v>12.505752071354513</v>
      </c>
      <c r="H21" s="262">
        <v>13.43336485248743</v>
      </c>
      <c r="I21" s="85">
        <v>13.445005976690169</v>
      </c>
      <c r="J21" s="85">
        <v>12.372592694266196</v>
      </c>
      <c r="K21" s="85">
        <v>12.940294701425197</v>
      </c>
      <c r="L21" s="85">
        <v>11.6778444</v>
      </c>
      <c r="M21" s="127">
        <v>12.551602649</v>
      </c>
      <c r="N21" s="83">
        <v>-0.06563971225155518</v>
      </c>
    </row>
    <row r="22" spans="1:14" ht="15">
      <c r="A22" s="29"/>
      <c r="B22" s="1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04"/>
      <c r="N22" s="104"/>
    </row>
    <row r="23" spans="1:14" ht="15">
      <c r="A23" s="29"/>
      <c r="B23" s="2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4"/>
      <c r="N23" s="104"/>
    </row>
    <row r="24" spans="1:14" ht="18">
      <c r="A24" s="161" t="s">
        <v>87</v>
      </c>
      <c r="B24" s="175"/>
      <c r="C24" s="164" t="s">
        <v>166</v>
      </c>
      <c r="D24" s="164" t="s">
        <v>167</v>
      </c>
      <c r="E24" s="164" t="s">
        <v>168</v>
      </c>
      <c r="F24" s="164" t="s">
        <v>159</v>
      </c>
      <c r="G24" s="164" t="s">
        <v>169</v>
      </c>
      <c r="H24" s="238" t="s">
        <v>170</v>
      </c>
      <c r="I24" s="164" t="s">
        <v>171</v>
      </c>
      <c r="J24" s="164" t="s">
        <v>172</v>
      </c>
      <c r="K24" s="164" t="s">
        <v>165</v>
      </c>
      <c r="L24" s="164" t="s">
        <v>185</v>
      </c>
      <c r="M24" s="165" t="s">
        <v>188</v>
      </c>
      <c r="N24" s="164" t="s">
        <v>19</v>
      </c>
    </row>
    <row r="25" spans="1:14" ht="15">
      <c r="A25" s="180"/>
      <c r="C25" s="72"/>
      <c r="D25" s="72"/>
      <c r="E25" s="72"/>
      <c r="F25" s="72"/>
      <c r="G25" s="72"/>
      <c r="H25" s="254"/>
      <c r="I25" s="72"/>
      <c r="J25" s="72"/>
      <c r="K25" s="72"/>
      <c r="L25" s="72"/>
      <c r="M25" s="121"/>
      <c r="N25" s="83"/>
    </row>
    <row r="26" spans="2:14" ht="15">
      <c r="B26" s="1" t="s">
        <v>127</v>
      </c>
      <c r="C26" s="85">
        <v>71.564099293</v>
      </c>
      <c r="D26" s="85">
        <v>89.523700045</v>
      </c>
      <c r="E26" s="89">
        <v>88.80173111526155</v>
      </c>
      <c r="F26" s="89">
        <v>89.86769931235835</v>
      </c>
      <c r="G26" s="89">
        <v>89.77567772808975</v>
      </c>
      <c r="H26" s="265">
        <v>97.07864746183573</v>
      </c>
      <c r="I26" s="89">
        <v>96.48679919881255</v>
      </c>
      <c r="J26" s="89">
        <v>92.59943510315132</v>
      </c>
      <c r="K26" s="89">
        <v>94.00356941213077</v>
      </c>
      <c r="L26" s="89">
        <v>95.781373769</v>
      </c>
      <c r="M26" s="129">
        <v>104.342682547</v>
      </c>
      <c r="N26" s="83">
        <v>0.07482629059103818</v>
      </c>
    </row>
    <row r="27" spans="3:16" ht="1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105"/>
      <c r="N27" s="105"/>
      <c r="P27" s="29"/>
    </row>
    <row r="28" spans="3:14" ht="1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spans="1:14" ht="18">
      <c r="A29" s="161" t="s">
        <v>36</v>
      </c>
      <c r="B29" s="175"/>
      <c r="C29" s="164" t="s">
        <v>166</v>
      </c>
      <c r="D29" s="164" t="s">
        <v>167</v>
      </c>
      <c r="E29" s="164" t="s">
        <v>168</v>
      </c>
      <c r="F29" s="164" t="s">
        <v>159</v>
      </c>
      <c r="G29" s="164" t="s">
        <v>169</v>
      </c>
      <c r="H29" s="238" t="s">
        <v>170</v>
      </c>
      <c r="I29" s="164" t="s">
        <v>171</v>
      </c>
      <c r="J29" s="164" t="s">
        <v>172</v>
      </c>
      <c r="K29" s="164" t="s">
        <v>165</v>
      </c>
      <c r="L29" s="164" t="s">
        <v>185</v>
      </c>
      <c r="M29" s="165" t="s">
        <v>188</v>
      </c>
      <c r="N29" s="164" t="s">
        <v>19</v>
      </c>
    </row>
    <row r="30" spans="1:14" ht="15">
      <c r="A30" s="180"/>
      <c r="C30" s="72"/>
      <c r="D30" s="72"/>
      <c r="E30" s="72"/>
      <c r="F30" s="72"/>
      <c r="G30" s="72"/>
      <c r="H30" s="254"/>
      <c r="I30" s="72"/>
      <c r="J30" s="72"/>
      <c r="K30" s="72"/>
      <c r="L30" s="72"/>
      <c r="M30" s="121"/>
      <c r="N30" s="83"/>
    </row>
    <row r="31" spans="2:16" ht="15">
      <c r="B31" s="1" t="s">
        <v>120</v>
      </c>
      <c r="C31" s="91">
        <v>155547</v>
      </c>
      <c r="D31" s="91">
        <v>163959</v>
      </c>
      <c r="E31" s="91">
        <v>144753</v>
      </c>
      <c r="F31" s="91">
        <v>144753</v>
      </c>
      <c r="G31" s="91">
        <v>147814</v>
      </c>
      <c r="H31" s="266">
        <v>165132</v>
      </c>
      <c r="I31" s="91">
        <v>192866</v>
      </c>
      <c r="J31" s="91">
        <v>170617</v>
      </c>
      <c r="K31" s="91">
        <v>170617</v>
      </c>
      <c r="L31" s="91">
        <v>169481</v>
      </c>
      <c r="M31" s="130">
        <v>180829</v>
      </c>
      <c r="N31" s="83">
        <v>0.09505728750333065</v>
      </c>
      <c r="P31" s="40"/>
    </row>
    <row r="32" spans="15:16" ht="15">
      <c r="O32" s="16"/>
      <c r="P32" s="40"/>
    </row>
    <row r="33" spans="1:16" ht="38.25" customHeight="1">
      <c r="A33" s="161" t="s">
        <v>93</v>
      </c>
      <c r="B33" s="175"/>
      <c r="C33" s="164" t="s">
        <v>166</v>
      </c>
      <c r="D33" s="164" t="s">
        <v>167</v>
      </c>
      <c r="E33" s="164" t="s">
        <v>168</v>
      </c>
      <c r="F33" s="164" t="s">
        <v>159</v>
      </c>
      <c r="G33" s="164" t="s">
        <v>169</v>
      </c>
      <c r="H33" s="238" t="s">
        <v>170</v>
      </c>
      <c r="I33" s="164" t="s">
        <v>171</v>
      </c>
      <c r="J33" s="164" t="s">
        <v>172</v>
      </c>
      <c r="K33" s="164" t="s">
        <v>165</v>
      </c>
      <c r="L33" s="164" t="s">
        <v>185</v>
      </c>
      <c r="M33" s="165" t="s">
        <v>188</v>
      </c>
      <c r="N33" s="164" t="s">
        <v>19</v>
      </c>
      <c r="O33" s="16"/>
      <c r="P33"/>
    </row>
    <row r="34" spans="1:16" ht="15">
      <c r="A34" s="180" t="s">
        <v>5</v>
      </c>
      <c r="D34" s="1"/>
      <c r="H34" s="254"/>
      <c r="M34" s="121"/>
      <c r="O34" s="16"/>
      <c r="P34"/>
    </row>
    <row r="35" spans="2:16" ht="15">
      <c r="B35" s="15" t="s">
        <v>122</v>
      </c>
      <c r="C35" s="91" t="s">
        <v>25</v>
      </c>
      <c r="D35" s="91" t="s">
        <v>25</v>
      </c>
      <c r="E35" s="91" t="s">
        <v>25</v>
      </c>
      <c r="F35" s="91" t="s">
        <v>25</v>
      </c>
      <c r="G35" s="91" t="s">
        <v>25</v>
      </c>
      <c r="H35" s="266" t="s">
        <v>25</v>
      </c>
      <c r="I35" s="85">
        <v>69.347</v>
      </c>
      <c r="J35" s="91">
        <v>75.133</v>
      </c>
      <c r="K35" s="89">
        <v>75.133</v>
      </c>
      <c r="L35" s="91">
        <v>76.107</v>
      </c>
      <c r="M35" s="129">
        <v>75.933</v>
      </c>
      <c r="N35" s="91" t="s">
        <v>25</v>
      </c>
      <c r="O35" s="16"/>
      <c r="P35" s="42"/>
    </row>
    <row r="36" spans="1:16" ht="15">
      <c r="A36" s="29"/>
      <c r="B36" s="110" t="s">
        <v>108</v>
      </c>
      <c r="C36" s="290" t="s">
        <v>25</v>
      </c>
      <c r="D36" s="290" t="s">
        <v>25</v>
      </c>
      <c r="E36" s="290" t="s">
        <v>25</v>
      </c>
      <c r="F36" s="290" t="s">
        <v>25</v>
      </c>
      <c r="G36" s="290" t="s">
        <v>25</v>
      </c>
      <c r="H36" s="291" t="s">
        <v>25</v>
      </c>
      <c r="I36" s="117">
        <v>63.098</v>
      </c>
      <c r="J36" s="290">
        <v>68.55</v>
      </c>
      <c r="K36" s="293">
        <v>68.55</v>
      </c>
      <c r="L36" s="290">
        <v>72.701</v>
      </c>
      <c r="M36" s="292">
        <v>78.808</v>
      </c>
      <c r="N36" s="290" t="s">
        <v>25</v>
      </c>
      <c r="O36" s="16"/>
      <c r="P36" s="42"/>
    </row>
    <row r="37" spans="1:16" ht="15">
      <c r="A37" s="29"/>
      <c r="B37" s="15" t="s">
        <v>110</v>
      </c>
      <c r="C37" s="91" t="s">
        <v>25</v>
      </c>
      <c r="D37" s="91" t="s">
        <v>25</v>
      </c>
      <c r="E37" s="91" t="s">
        <v>25</v>
      </c>
      <c r="F37" s="91" t="s">
        <v>25</v>
      </c>
      <c r="G37" s="91" t="s">
        <v>25</v>
      </c>
      <c r="H37" s="266" t="s">
        <v>25</v>
      </c>
      <c r="I37" s="85">
        <v>132.445</v>
      </c>
      <c r="J37" s="91">
        <v>143.683</v>
      </c>
      <c r="K37" s="89">
        <v>143.683</v>
      </c>
      <c r="L37" s="91">
        <v>148.808</v>
      </c>
      <c r="M37" s="129">
        <v>154.741</v>
      </c>
      <c r="N37" s="91" t="s">
        <v>25</v>
      </c>
      <c r="O37" s="16"/>
      <c r="P37" s="42"/>
    </row>
    <row r="38" spans="4:16" ht="15">
      <c r="D38" s="1"/>
      <c r="H38" s="100"/>
      <c r="I38" s="324"/>
      <c r="K38" s="329"/>
      <c r="O38" s="16"/>
      <c r="P38" s="40"/>
    </row>
    <row r="39" spans="4:16" ht="15">
      <c r="D39" s="1"/>
      <c r="H39" s="100"/>
      <c r="I39" s="324"/>
      <c r="K39" s="329"/>
      <c r="O39" s="16"/>
      <c r="P39" s="40"/>
    </row>
    <row r="40" spans="1:15" ht="18">
      <c r="A40" s="161" t="s">
        <v>124</v>
      </c>
      <c r="B40" s="175"/>
      <c r="C40" s="164" t="s">
        <v>166</v>
      </c>
      <c r="D40" s="164" t="s">
        <v>167</v>
      </c>
      <c r="E40" s="164" t="s">
        <v>168</v>
      </c>
      <c r="F40" s="164" t="s">
        <v>159</v>
      </c>
      <c r="G40" s="164" t="s">
        <v>169</v>
      </c>
      <c r="H40" s="238" t="s">
        <v>170</v>
      </c>
      <c r="I40" s="164" t="s">
        <v>171</v>
      </c>
      <c r="J40" s="164" t="s">
        <v>172</v>
      </c>
      <c r="K40" s="330" t="s">
        <v>165</v>
      </c>
      <c r="L40" s="164" t="s">
        <v>185</v>
      </c>
      <c r="M40" s="165" t="s">
        <v>188</v>
      </c>
      <c r="N40" s="164" t="s">
        <v>19</v>
      </c>
      <c r="O40" s="16"/>
    </row>
    <row r="41" spans="1:16" ht="15">
      <c r="A41" s="180" t="s">
        <v>64</v>
      </c>
      <c r="C41" s="72"/>
      <c r="D41" s="72"/>
      <c r="E41" s="72"/>
      <c r="F41" s="72"/>
      <c r="G41" s="72"/>
      <c r="H41" s="254"/>
      <c r="I41" s="72"/>
      <c r="J41" s="72"/>
      <c r="K41" s="331"/>
      <c r="L41" s="72"/>
      <c r="M41" s="121"/>
      <c r="N41" s="38"/>
      <c r="O41" s="16"/>
      <c r="P41" s="40"/>
    </row>
    <row r="42" spans="1:15" ht="15">
      <c r="A42" s="40"/>
      <c r="B42" s="1" t="s">
        <v>65</v>
      </c>
      <c r="C42" s="91" t="s">
        <v>25</v>
      </c>
      <c r="D42" s="91" t="s">
        <v>25</v>
      </c>
      <c r="E42" s="91" t="s">
        <v>25</v>
      </c>
      <c r="F42" s="91" t="s">
        <v>25</v>
      </c>
      <c r="G42" s="91" t="s">
        <v>25</v>
      </c>
      <c r="H42" s="266" t="s">
        <v>25</v>
      </c>
      <c r="I42" s="89">
        <v>29.48</v>
      </c>
      <c r="J42" s="89">
        <v>27.21</v>
      </c>
      <c r="K42" s="89">
        <v>27.89</v>
      </c>
      <c r="L42" s="89">
        <v>27.2</v>
      </c>
      <c r="M42" s="129">
        <v>26.902592114</v>
      </c>
      <c r="N42" s="91" t="s">
        <v>25</v>
      </c>
      <c r="O42" s="16"/>
    </row>
    <row r="43" ht="15">
      <c r="O43" s="16"/>
    </row>
    <row r="44" ht="15">
      <c r="O44" s="16"/>
    </row>
    <row r="45" spans="1:15" ht="15">
      <c r="A45" s="344" t="s">
        <v>191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16"/>
    </row>
    <row r="46" spans="1:15" ht="15">
      <c r="A46" s="344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16"/>
    </row>
    <row r="47" ht="15">
      <c r="O47" s="16"/>
    </row>
    <row r="48" ht="15">
      <c r="O48" s="16"/>
    </row>
    <row r="49" spans="15:16" ht="15">
      <c r="O49" s="16"/>
      <c r="P49" s="42"/>
    </row>
    <row r="50" spans="15:16" ht="15">
      <c r="O50" s="16"/>
      <c r="P50" s="42"/>
    </row>
    <row r="51" spans="15:16" ht="15">
      <c r="O51" s="16"/>
      <c r="P51" s="42"/>
    </row>
    <row r="52" spans="15:16" ht="15">
      <c r="O52" s="16"/>
      <c r="P52" s="42"/>
    </row>
    <row r="53" spans="15:16" ht="15">
      <c r="O53" s="16"/>
      <c r="P53" s="42"/>
    </row>
    <row r="54" spans="15:16" ht="15">
      <c r="O54" s="16"/>
      <c r="P54" s="42"/>
    </row>
    <row r="55" spans="15:16" ht="15">
      <c r="O55" s="16"/>
      <c r="P55" s="42"/>
    </row>
    <row r="56" spans="15:16" ht="15">
      <c r="O56" s="16"/>
      <c r="P56" s="42"/>
    </row>
    <row r="57" spans="15:16" ht="15">
      <c r="O57" s="16"/>
      <c r="P57" s="42"/>
    </row>
    <row r="58" spans="15:16" ht="15">
      <c r="O58" s="16"/>
      <c r="P58" s="42"/>
    </row>
    <row r="59" spans="15:16" ht="15">
      <c r="O59" s="16"/>
      <c r="P59" s="42"/>
    </row>
    <row r="60" spans="15:16" ht="15">
      <c r="O60" s="16"/>
      <c r="P60" s="42"/>
    </row>
    <row r="61" spans="15:16" ht="15">
      <c r="O61" s="16"/>
      <c r="P61" s="42"/>
    </row>
    <row r="62" spans="15:16" ht="15">
      <c r="O62" s="16"/>
      <c r="P62" s="42"/>
    </row>
    <row r="63" spans="15:16" ht="15">
      <c r="O63" s="16"/>
      <c r="P63" s="42"/>
    </row>
    <row r="64" spans="15:16" ht="15">
      <c r="O64" s="16"/>
      <c r="P64" s="42"/>
    </row>
    <row r="65" spans="15:16" ht="15">
      <c r="O65" s="16"/>
      <c r="P65" s="42"/>
    </row>
    <row r="66" spans="15:16" ht="15">
      <c r="O66" s="16"/>
      <c r="P66" s="42"/>
    </row>
    <row r="67" spans="15:16" ht="15">
      <c r="O67" s="16"/>
      <c r="P67" s="42"/>
    </row>
    <row r="68" spans="15:16" ht="15">
      <c r="O68" s="16"/>
      <c r="P68" s="42"/>
    </row>
    <row r="69" spans="15:16" ht="15">
      <c r="O69" s="16"/>
      <c r="P69"/>
    </row>
    <row r="70" spans="15:16" ht="15">
      <c r="O70" s="16"/>
      <c r="P70"/>
    </row>
    <row r="71" spans="15:16" ht="15">
      <c r="O71" s="16"/>
      <c r="P71" s="42"/>
    </row>
    <row r="72" spans="15:16" ht="15">
      <c r="O72" s="16"/>
      <c r="P72" s="42"/>
    </row>
    <row r="73" spans="15:16" ht="15">
      <c r="O73" s="16"/>
      <c r="P73" s="42"/>
    </row>
    <row r="74" spans="15:16" ht="15">
      <c r="O74" s="16"/>
      <c r="P74" s="42"/>
    </row>
    <row r="75" ht="15">
      <c r="P75" s="42"/>
    </row>
    <row r="76" ht="15">
      <c r="P76" s="42"/>
    </row>
    <row r="77" ht="15">
      <c r="P77" s="42"/>
    </row>
    <row r="78" ht="15">
      <c r="P78" s="42"/>
    </row>
    <row r="79" ht="15">
      <c r="P79" s="42"/>
    </row>
    <row r="80" ht="15">
      <c r="P80" s="42"/>
    </row>
    <row r="81" ht="15">
      <c r="P81" s="42"/>
    </row>
    <row r="82" ht="15">
      <c r="P82" s="42"/>
    </row>
    <row r="83" ht="15">
      <c r="P83" s="42"/>
    </row>
    <row r="84" ht="15">
      <c r="P84" s="42"/>
    </row>
    <row r="85" ht="15">
      <c r="P85" s="42"/>
    </row>
    <row r="86" ht="15">
      <c r="P86" s="42"/>
    </row>
    <row r="87" ht="15">
      <c r="P87" s="42"/>
    </row>
    <row r="88" ht="15">
      <c r="P88" s="42"/>
    </row>
    <row r="89" ht="15">
      <c r="P89" s="42"/>
    </row>
    <row r="90" ht="15">
      <c r="P90" s="42"/>
    </row>
    <row r="91" ht="15">
      <c r="P91" s="42"/>
    </row>
    <row r="92" ht="15">
      <c r="P92" s="42"/>
    </row>
    <row r="93" ht="15">
      <c r="P93" s="42"/>
    </row>
    <row r="94" ht="15">
      <c r="P94" s="42"/>
    </row>
    <row r="95" ht="15">
      <c r="P95" s="42"/>
    </row>
    <row r="96" ht="15">
      <c r="P96" s="42"/>
    </row>
    <row r="97" ht="15">
      <c r="P97" s="42"/>
    </row>
    <row r="98" ht="15">
      <c r="P98" s="42"/>
    </row>
    <row r="99" ht="15">
      <c r="P99" s="42"/>
    </row>
    <row r="100" ht="15">
      <c r="P100" s="42"/>
    </row>
    <row r="101" ht="15">
      <c r="P101" s="42"/>
    </row>
    <row r="102" ht="15">
      <c r="P102" s="42"/>
    </row>
    <row r="103" ht="15">
      <c r="P103" s="42"/>
    </row>
    <row r="104" ht="15">
      <c r="P104" s="42"/>
    </row>
    <row r="105" ht="15">
      <c r="P105" s="42"/>
    </row>
    <row r="106" ht="15">
      <c r="P106" s="42"/>
    </row>
    <row r="107" ht="15">
      <c r="P107" s="42"/>
    </row>
    <row r="108" ht="15">
      <c r="P108" s="42"/>
    </row>
    <row r="109" ht="15">
      <c r="P109" s="42"/>
    </row>
    <row r="110" ht="15">
      <c r="P110" s="42"/>
    </row>
    <row r="111" ht="15">
      <c r="P111" s="42"/>
    </row>
    <row r="112" ht="15">
      <c r="P112" s="42"/>
    </row>
    <row r="113" ht="15">
      <c r="P113" s="42"/>
    </row>
    <row r="114" ht="15">
      <c r="P114" s="42"/>
    </row>
    <row r="115" ht="15">
      <c r="P115" s="42"/>
    </row>
  </sheetData>
  <sheetProtection/>
  <mergeCells count="2">
    <mergeCell ref="A45:N45"/>
    <mergeCell ref="A46:N46"/>
  </mergeCells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colBreaks count="1" manualBreakCount="1">
    <brk id="14" max="33" man="1"/>
  </colBreak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Q32"/>
  <sheetViews>
    <sheetView showGridLines="0" view="pageBreakPreview" zoomScale="85" zoomScaleSheetLayoutView="85" zoomScalePageLayoutView="0" workbookViewId="0" topLeftCell="A1">
      <selection activeCell="R25" sqref="R25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1" customWidth="1"/>
    <col min="4" max="4" width="13.28125" style="100" customWidth="1"/>
    <col min="5" max="13" width="13.28125" style="1" customWidth="1"/>
    <col min="14" max="14" width="13.28125" style="20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s="34" customFormat="1" ht="25.5" customHeight="1">
      <c r="A1" s="88" t="s">
        <v>183</v>
      </c>
      <c r="B1" s="17"/>
      <c r="C1" s="26"/>
      <c r="D1" s="106"/>
      <c r="E1" s="26"/>
      <c r="F1" s="26"/>
      <c r="G1" s="26"/>
      <c r="H1" s="26"/>
      <c r="I1" s="26"/>
      <c r="J1" s="26"/>
      <c r="K1" s="26"/>
      <c r="L1" s="26"/>
      <c r="M1" s="26"/>
      <c r="N1" s="83"/>
      <c r="O1" s="23"/>
    </row>
    <row r="2" spans="1:15" ht="9.75" customHeight="1">
      <c r="A2" s="88"/>
      <c r="B2" s="17"/>
      <c r="C2" s="26"/>
      <c r="D2" s="106"/>
      <c r="E2" s="26"/>
      <c r="F2" s="26"/>
      <c r="G2" s="26"/>
      <c r="H2" s="26"/>
      <c r="I2" s="26"/>
      <c r="J2" s="26"/>
      <c r="K2" s="26"/>
      <c r="L2" s="26"/>
      <c r="M2" s="26"/>
      <c r="N2" s="83"/>
      <c r="O2" s="23"/>
    </row>
    <row r="3" spans="1:14" ht="15" customHeight="1">
      <c r="A3" s="161" t="s">
        <v>70</v>
      </c>
      <c r="B3" s="175"/>
      <c r="C3" s="164" t="s">
        <v>166</v>
      </c>
      <c r="D3" s="164" t="s">
        <v>167</v>
      </c>
      <c r="E3" s="164" t="s">
        <v>168</v>
      </c>
      <c r="F3" s="164" t="s">
        <v>159</v>
      </c>
      <c r="G3" s="164" t="s">
        <v>169</v>
      </c>
      <c r="H3" s="238" t="s">
        <v>170</v>
      </c>
      <c r="I3" s="164" t="s">
        <v>171</v>
      </c>
      <c r="J3" s="164" t="s">
        <v>172</v>
      </c>
      <c r="K3" s="164" t="s">
        <v>165</v>
      </c>
      <c r="L3" s="164" t="s">
        <v>185</v>
      </c>
      <c r="M3" s="165" t="s">
        <v>188</v>
      </c>
      <c r="N3" s="164" t="s">
        <v>19</v>
      </c>
    </row>
    <row r="4" spans="1:13" ht="15">
      <c r="A4" s="180" t="s">
        <v>63</v>
      </c>
      <c r="C4" s="72"/>
      <c r="D4" s="72"/>
      <c r="E4" s="72"/>
      <c r="F4" s="72"/>
      <c r="G4" s="72"/>
      <c r="H4" s="254"/>
      <c r="I4" s="72"/>
      <c r="J4" s="72"/>
      <c r="K4" s="72"/>
      <c r="L4" s="72"/>
      <c r="M4" s="121"/>
    </row>
    <row r="5" spans="1:14" ht="18.75" customHeight="1">
      <c r="A5" s="17"/>
      <c r="B5" s="1" t="s">
        <v>71</v>
      </c>
      <c r="C5" s="92">
        <v>0.411</v>
      </c>
      <c r="D5" s="92">
        <v>0.42</v>
      </c>
      <c r="E5" s="72">
        <v>0.419</v>
      </c>
      <c r="F5" s="72">
        <v>0.419</v>
      </c>
      <c r="G5" s="72">
        <v>0.410528719</v>
      </c>
      <c r="H5" s="267">
        <v>0.408127318</v>
      </c>
      <c r="I5" s="92">
        <v>0.412718603</v>
      </c>
      <c r="J5" s="72">
        <v>0.410762842</v>
      </c>
      <c r="K5" s="72">
        <v>0.410762842</v>
      </c>
      <c r="L5" s="72">
        <v>0.410516409</v>
      </c>
      <c r="M5" s="126">
        <v>0.430114584</v>
      </c>
      <c r="N5" s="83" t="s">
        <v>25</v>
      </c>
    </row>
    <row r="6" spans="1:14" ht="15.75" customHeight="1">
      <c r="A6" s="17"/>
      <c r="B6" s="17" t="s">
        <v>72</v>
      </c>
      <c r="C6" s="92">
        <v>1.063</v>
      </c>
      <c r="D6" s="92">
        <v>1.0606</v>
      </c>
      <c r="E6" s="72">
        <v>1.096</v>
      </c>
      <c r="F6" s="72">
        <v>1.096</v>
      </c>
      <c r="G6" s="72">
        <v>1.134512036</v>
      </c>
      <c r="H6" s="267">
        <v>1.153807709</v>
      </c>
      <c r="I6" s="92">
        <v>1.160041616</v>
      </c>
      <c r="J6" s="72">
        <v>1.188299387</v>
      </c>
      <c r="K6" s="72">
        <v>1.188299387</v>
      </c>
      <c r="L6" s="72">
        <v>1.193736447</v>
      </c>
      <c r="M6" s="126">
        <v>1.150283358</v>
      </c>
      <c r="N6" s="83" t="s">
        <v>25</v>
      </c>
    </row>
    <row r="7" spans="1:14" ht="15.75" customHeight="1">
      <c r="A7" s="17"/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83"/>
    </row>
    <row r="8" spans="1:14" ht="15.75" customHeight="1">
      <c r="A8" s="17"/>
      <c r="B8" s="2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83"/>
    </row>
    <row r="9" spans="1:14" ht="18">
      <c r="A9" s="161" t="s">
        <v>86</v>
      </c>
      <c r="B9" s="175"/>
      <c r="C9" s="164" t="s">
        <v>166</v>
      </c>
      <c r="D9" s="164" t="s">
        <v>167</v>
      </c>
      <c r="E9" s="164" t="s">
        <v>168</v>
      </c>
      <c r="F9" s="164" t="s">
        <v>159</v>
      </c>
      <c r="G9" s="164" t="s">
        <v>169</v>
      </c>
      <c r="H9" s="238" t="s">
        <v>170</v>
      </c>
      <c r="I9" s="164" t="s">
        <v>171</v>
      </c>
      <c r="J9" s="164" t="s">
        <v>172</v>
      </c>
      <c r="K9" s="164" t="s">
        <v>165</v>
      </c>
      <c r="L9" s="164" t="s">
        <v>185</v>
      </c>
      <c r="M9" s="165" t="s">
        <v>188</v>
      </c>
      <c r="N9" s="164" t="s">
        <v>19</v>
      </c>
    </row>
    <row r="10" spans="1:14" ht="15">
      <c r="A10" s="180" t="s">
        <v>5</v>
      </c>
      <c r="C10" s="72"/>
      <c r="D10" s="72"/>
      <c r="E10" s="72"/>
      <c r="F10" s="72"/>
      <c r="G10" s="72"/>
      <c r="H10" s="254"/>
      <c r="I10" s="72"/>
      <c r="J10" s="72"/>
      <c r="K10" s="72"/>
      <c r="L10" s="72"/>
      <c r="M10" s="121"/>
      <c r="N10" s="83"/>
    </row>
    <row r="11" spans="1:15" ht="15">
      <c r="A11" s="17"/>
      <c r="B11" s="158" t="s">
        <v>1</v>
      </c>
      <c r="C11" s="93">
        <v>3200.9</v>
      </c>
      <c r="D11" s="93">
        <v>3285.6</v>
      </c>
      <c r="E11" s="93">
        <v>3406</v>
      </c>
      <c r="F11" s="93">
        <v>3406</v>
      </c>
      <c r="G11" s="93">
        <v>3463.848</v>
      </c>
      <c r="H11" s="268">
        <v>3524.956</v>
      </c>
      <c r="I11" s="93">
        <v>3601.587</v>
      </c>
      <c r="J11" s="93">
        <v>3683.036</v>
      </c>
      <c r="K11" s="93">
        <v>3683.036</v>
      </c>
      <c r="L11" s="93">
        <v>3709.498</v>
      </c>
      <c r="M11" s="131">
        <v>3745.047</v>
      </c>
      <c r="N11" s="83">
        <v>0.062437942487792775</v>
      </c>
      <c r="O11" s="83"/>
    </row>
    <row r="12" spans="1:15" ht="15">
      <c r="A12" s="17"/>
      <c r="B12" s="159" t="s">
        <v>2</v>
      </c>
      <c r="C12" s="203">
        <v>944</v>
      </c>
      <c r="D12" s="203">
        <v>939.2</v>
      </c>
      <c r="E12" s="203">
        <v>947.7</v>
      </c>
      <c r="F12" s="203">
        <v>947.7</v>
      </c>
      <c r="G12" s="203">
        <v>951.553</v>
      </c>
      <c r="H12" s="269">
        <v>936.449</v>
      </c>
      <c r="I12" s="203">
        <v>931.223</v>
      </c>
      <c r="J12" s="203">
        <v>937.406</v>
      </c>
      <c r="K12" s="203">
        <v>937.406</v>
      </c>
      <c r="L12" s="203">
        <v>927.83</v>
      </c>
      <c r="M12" s="204">
        <v>934.333</v>
      </c>
      <c r="N12" s="230">
        <v>-0.002259599828714598</v>
      </c>
      <c r="O12" s="83"/>
    </row>
    <row r="13" spans="1:15" ht="15">
      <c r="A13" s="17"/>
      <c r="B13" s="29" t="s">
        <v>0</v>
      </c>
      <c r="C13" s="94">
        <v>4144.9</v>
      </c>
      <c r="D13" s="94">
        <v>4224.7</v>
      </c>
      <c r="E13" s="94">
        <v>4353.7</v>
      </c>
      <c r="F13" s="94">
        <v>4353.7</v>
      </c>
      <c r="G13" s="94">
        <v>4415.401</v>
      </c>
      <c r="H13" s="270">
        <v>4461.405</v>
      </c>
      <c r="I13" s="94">
        <v>4532.81</v>
      </c>
      <c r="J13" s="94">
        <v>4620.442</v>
      </c>
      <c r="K13" s="94">
        <v>4620.442</v>
      </c>
      <c r="L13" s="94">
        <v>4637.328</v>
      </c>
      <c r="M13" s="132">
        <v>4679.38</v>
      </c>
      <c r="N13" s="84">
        <v>0.048857927043162386</v>
      </c>
      <c r="O13" s="84"/>
    </row>
    <row r="14" spans="1:14" ht="15">
      <c r="A14" s="17"/>
      <c r="B14" s="17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07"/>
      <c r="N14" s="83"/>
    </row>
    <row r="15" spans="1:14" s="29" customFormat="1" ht="15">
      <c r="A15" s="17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07"/>
      <c r="N15" s="83"/>
    </row>
    <row r="16" spans="1:14" ht="18">
      <c r="A16" s="161" t="s">
        <v>8</v>
      </c>
      <c r="B16" s="175"/>
      <c r="C16" s="164" t="s">
        <v>166</v>
      </c>
      <c r="D16" s="164" t="s">
        <v>167</v>
      </c>
      <c r="E16" s="164" t="s">
        <v>168</v>
      </c>
      <c r="F16" s="164" t="s">
        <v>159</v>
      </c>
      <c r="G16" s="164" t="s">
        <v>169</v>
      </c>
      <c r="H16" s="238" t="s">
        <v>170</v>
      </c>
      <c r="I16" s="164" t="s">
        <v>171</v>
      </c>
      <c r="J16" s="164" t="s">
        <v>172</v>
      </c>
      <c r="K16" s="164" t="s">
        <v>165</v>
      </c>
      <c r="L16" s="164" t="s">
        <v>185</v>
      </c>
      <c r="M16" s="165" t="s">
        <v>188</v>
      </c>
      <c r="N16" s="164" t="s">
        <v>19</v>
      </c>
    </row>
    <row r="17" spans="1:14" ht="15">
      <c r="A17" s="180" t="s">
        <v>7</v>
      </c>
      <c r="C17" s="72"/>
      <c r="D17" s="72"/>
      <c r="E17" s="72"/>
      <c r="F17" s="72"/>
      <c r="G17" s="72"/>
      <c r="H17" s="254"/>
      <c r="I17" s="72"/>
      <c r="J17" s="72"/>
      <c r="K17" s="72"/>
      <c r="L17" s="72"/>
      <c r="M17" s="121"/>
      <c r="N17" s="83"/>
    </row>
    <row r="18" spans="1:14" ht="15">
      <c r="A18" s="17"/>
      <c r="B18" s="17" t="s">
        <v>1</v>
      </c>
      <c r="C18" s="95">
        <v>7.6</v>
      </c>
      <c r="D18" s="93">
        <v>7.9</v>
      </c>
      <c r="E18" s="93">
        <v>7.3</v>
      </c>
      <c r="F18" s="93">
        <v>7.3</v>
      </c>
      <c r="G18" s="93">
        <v>7.108141128</v>
      </c>
      <c r="H18" s="272">
        <v>5.607999367</v>
      </c>
      <c r="I18" s="93">
        <v>4.04896419</v>
      </c>
      <c r="J18" s="93">
        <v>4</v>
      </c>
      <c r="K18" s="93">
        <v>4.881112737</v>
      </c>
      <c r="L18" s="93">
        <v>4.27479538</v>
      </c>
      <c r="M18" s="131">
        <v>5.562569817</v>
      </c>
      <c r="N18" s="83">
        <v>-0.008100847918658394</v>
      </c>
    </row>
    <row r="19" spans="1:14" ht="15">
      <c r="A19" s="29"/>
      <c r="B19" s="17" t="s">
        <v>2</v>
      </c>
      <c r="C19" s="93">
        <v>2.5</v>
      </c>
      <c r="D19" s="93">
        <v>2.8</v>
      </c>
      <c r="E19" s="93">
        <v>2.5</v>
      </c>
      <c r="F19" s="93">
        <v>2.5</v>
      </c>
      <c r="G19" s="93">
        <v>2.457092361</v>
      </c>
      <c r="H19" s="268">
        <v>2.075599852</v>
      </c>
      <c r="I19" s="93">
        <v>1.544468072</v>
      </c>
      <c r="J19" s="93">
        <v>1.5</v>
      </c>
      <c r="K19" s="93">
        <v>1.779349382</v>
      </c>
      <c r="L19" s="93">
        <v>1.485373297</v>
      </c>
      <c r="M19" s="131">
        <v>2.001665029</v>
      </c>
      <c r="N19" s="83">
        <v>-0.03562094250910541</v>
      </c>
    </row>
    <row r="20" spans="2:14" s="29" customFormat="1" ht="15">
      <c r="B20" s="17" t="s">
        <v>22</v>
      </c>
      <c r="C20" s="93">
        <v>6.4</v>
      </c>
      <c r="D20" s="93">
        <v>6.7</v>
      </c>
      <c r="E20" s="93">
        <v>6.2</v>
      </c>
      <c r="F20" s="93">
        <v>6.2</v>
      </c>
      <c r="G20" s="93">
        <v>6.102332045</v>
      </c>
      <c r="H20" s="268">
        <v>4.857975446</v>
      </c>
      <c r="I20" s="93">
        <v>3.524007128</v>
      </c>
      <c r="J20" s="93">
        <v>3.5</v>
      </c>
      <c r="K20" s="93">
        <v>4.227733882</v>
      </c>
      <c r="L20" s="93">
        <v>3.712459832</v>
      </c>
      <c r="M20" s="131">
        <v>4.851871202</v>
      </c>
      <c r="N20" s="83">
        <v>-0.0012565407272748796</v>
      </c>
    </row>
    <row r="21" spans="2:14" s="29" customFormat="1" ht="15">
      <c r="B21" s="17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107"/>
      <c r="N21" s="107"/>
    </row>
    <row r="22" spans="2:14" s="29" customFormat="1" ht="15">
      <c r="B22" s="1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107"/>
      <c r="N22" s="107"/>
    </row>
    <row r="23" spans="1:14" ht="18">
      <c r="A23" s="161" t="s">
        <v>87</v>
      </c>
      <c r="B23" s="175"/>
      <c r="C23" s="164" t="s">
        <v>166</v>
      </c>
      <c r="D23" s="164" t="s">
        <v>167</v>
      </c>
      <c r="E23" s="164" t="s">
        <v>168</v>
      </c>
      <c r="F23" s="164" t="s">
        <v>159</v>
      </c>
      <c r="G23" s="164" t="s">
        <v>169</v>
      </c>
      <c r="H23" s="238" t="s">
        <v>170</v>
      </c>
      <c r="I23" s="164" t="s">
        <v>171</v>
      </c>
      <c r="J23" s="164" t="s">
        <v>172</v>
      </c>
      <c r="K23" s="164" t="s">
        <v>165</v>
      </c>
      <c r="L23" s="164" t="s">
        <v>185</v>
      </c>
      <c r="M23" s="165" t="s">
        <v>188</v>
      </c>
      <c r="N23" s="164" t="s">
        <v>19</v>
      </c>
    </row>
    <row r="24" spans="1:14" ht="15">
      <c r="A24" s="180"/>
      <c r="C24" s="72"/>
      <c r="D24" s="72"/>
      <c r="E24" s="72"/>
      <c r="F24" s="72"/>
      <c r="G24" s="72"/>
      <c r="H24" s="254"/>
      <c r="I24" s="72"/>
      <c r="J24" s="72"/>
      <c r="K24" s="72"/>
      <c r="L24" s="72"/>
      <c r="M24" s="121"/>
      <c r="N24" s="83"/>
    </row>
    <row r="25" spans="2:14" ht="15">
      <c r="B25" s="1" t="s">
        <v>127</v>
      </c>
      <c r="C25" s="31">
        <v>169.244719372</v>
      </c>
      <c r="D25" s="31">
        <v>174.100615761</v>
      </c>
      <c r="E25" s="31">
        <v>176.260055431</v>
      </c>
      <c r="F25" s="31">
        <v>167.367616957</v>
      </c>
      <c r="G25" s="31">
        <v>168.647275456</v>
      </c>
      <c r="H25" s="273">
        <v>186.008448099</v>
      </c>
      <c r="I25" s="31">
        <v>183.3533547</v>
      </c>
      <c r="J25" s="31">
        <v>179.759263083</v>
      </c>
      <c r="K25" s="31">
        <v>179.489024593</v>
      </c>
      <c r="L25" s="31">
        <v>174.091905729</v>
      </c>
      <c r="M25" s="123">
        <v>189.784247396</v>
      </c>
      <c r="N25" s="83">
        <v>0.020299074238770087</v>
      </c>
    </row>
    <row r="26" spans="1:14" ht="15">
      <c r="A26" s="29"/>
      <c r="B26" s="29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84"/>
    </row>
    <row r="27" ht="15">
      <c r="D27" s="1"/>
    </row>
    <row r="28" spans="1:17" ht="18">
      <c r="A28" s="161" t="s">
        <v>36</v>
      </c>
      <c r="B28" s="175"/>
      <c r="C28" s="164" t="s">
        <v>166</v>
      </c>
      <c r="D28" s="164" t="s">
        <v>167</v>
      </c>
      <c r="E28" s="164" t="s">
        <v>168</v>
      </c>
      <c r="F28" s="164" t="s">
        <v>159</v>
      </c>
      <c r="G28" s="164" t="s">
        <v>169</v>
      </c>
      <c r="H28" s="238" t="s">
        <v>170</v>
      </c>
      <c r="I28" s="164" t="s">
        <v>171</v>
      </c>
      <c r="J28" s="164" t="s">
        <v>172</v>
      </c>
      <c r="K28" s="164" t="s">
        <v>165</v>
      </c>
      <c r="L28" s="164" t="s">
        <v>185</v>
      </c>
      <c r="M28" s="165" t="s">
        <v>188</v>
      </c>
      <c r="N28" s="164" t="s">
        <v>19</v>
      </c>
      <c r="Q28" s="83"/>
    </row>
    <row r="29" spans="1:14" ht="18">
      <c r="A29" s="160"/>
      <c r="B29" s="285"/>
      <c r="C29" s="286"/>
      <c r="D29" s="286"/>
      <c r="E29" s="286"/>
      <c r="F29" s="286"/>
      <c r="G29" s="286"/>
      <c r="H29" s="287"/>
      <c r="I29" s="286"/>
      <c r="J29" s="286"/>
      <c r="K29" s="286"/>
      <c r="L29" s="286"/>
      <c r="M29" s="288"/>
      <c r="N29" s="286"/>
    </row>
    <row r="30" spans="2:14" ht="15">
      <c r="B30" s="1" t="s">
        <v>120</v>
      </c>
      <c r="C30" s="96">
        <v>55247</v>
      </c>
      <c r="D30" s="96">
        <v>86222</v>
      </c>
      <c r="E30" s="96">
        <v>143532</v>
      </c>
      <c r="F30" s="96">
        <v>143532</v>
      </c>
      <c r="G30" s="96">
        <v>197495</v>
      </c>
      <c r="H30" s="271">
        <v>275394</v>
      </c>
      <c r="I30" s="96">
        <v>349585</v>
      </c>
      <c r="J30" s="96">
        <v>453054</v>
      </c>
      <c r="K30" s="96">
        <v>453054</v>
      </c>
      <c r="L30" s="96">
        <v>518604</v>
      </c>
      <c r="M30" s="274">
        <v>575261</v>
      </c>
      <c r="N30" s="83">
        <v>1.0888654073799722</v>
      </c>
    </row>
    <row r="32" ht="15">
      <c r="A32" s="1" t="s">
        <v>184</v>
      </c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S120"/>
  <sheetViews>
    <sheetView showGridLines="0" view="pageBreakPreview" zoomScale="70" zoomScaleSheetLayoutView="70" zoomScalePageLayoutView="0" workbookViewId="0" topLeftCell="A1">
      <selection activeCell="S30" sqref="S30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1" customWidth="1"/>
    <col min="4" max="4" width="13.28125" style="100" customWidth="1"/>
    <col min="5" max="13" width="13.28125" style="1" customWidth="1"/>
    <col min="14" max="14" width="13.28125" style="20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4" ht="24.75" customHeight="1">
      <c r="A1" s="206" t="s">
        <v>41</v>
      </c>
      <c r="B1" s="21"/>
      <c r="N1" s="16"/>
    </row>
    <row r="2" spans="1:14" ht="25.5" customHeight="1">
      <c r="A2" s="200" t="s">
        <v>29</v>
      </c>
      <c r="B2" s="17"/>
      <c r="C2" s="33"/>
      <c r="D2" s="101"/>
      <c r="E2" s="33"/>
      <c r="F2" s="33"/>
      <c r="G2" s="33"/>
      <c r="H2" s="33"/>
      <c r="I2" s="33"/>
      <c r="J2" s="33"/>
      <c r="K2" s="33"/>
      <c r="L2" s="33"/>
      <c r="M2" s="33"/>
      <c r="N2" s="23"/>
    </row>
    <row r="3" spans="1:14" ht="9.75" customHeight="1">
      <c r="A3" s="17"/>
      <c r="B3" s="17"/>
      <c r="C3" s="33"/>
      <c r="D3" s="101"/>
      <c r="E3" s="33"/>
      <c r="F3" s="33"/>
      <c r="G3" s="33"/>
      <c r="H3" s="33"/>
      <c r="I3" s="33"/>
      <c r="J3" s="33"/>
      <c r="K3" s="33"/>
      <c r="L3" s="33"/>
      <c r="M3" s="33"/>
      <c r="N3" s="23"/>
    </row>
    <row r="4" spans="1:14" ht="18">
      <c r="A4" s="161" t="s">
        <v>70</v>
      </c>
      <c r="B4" s="175"/>
      <c r="C4" s="164" t="s">
        <v>166</v>
      </c>
      <c r="D4" s="164" t="s">
        <v>167</v>
      </c>
      <c r="E4" s="164" t="s">
        <v>168</v>
      </c>
      <c r="F4" s="164" t="s">
        <v>159</v>
      </c>
      <c r="G4" s="164" t="s">
        <v>169</v>
      </c>
      <c r="H4" s="238" t="s">
        <v>170</v>
      </c>
      <c r="I4" s="164" t="s">
        <v>171</v>
      </c>
      <c r="J4" s="164" t="s">
        <v>172</v>
      </c>
      <c r="K4" s="164" t="s">
        <v>165</v>
      </c>
      <c r="L4" s="164" t="s">
        <v>185</v>
      </c>
      <c r="M4" s="165" t="s">
        <v>188</v>
      </c>
      <c r="N4" s="164" t="s">
        <v>19</v>
      </c>
    </row>
    <row r="5" spans="1:14" ht="16.5">
      <c r="A5" s="180" t="s">
        <v>63</v>
      </c>
      <c r="C5" s="72"/>
      <c r="D5" s="72"/>
      <c r="E5" s="72"/>
      <c r="F5" s="72"/>
      <c r="G5" s="72"/>
      <c r="H5" s="254"/>
      <c r="I5" s="72"/>
      <c r="J5" s="72"/>
      <c r="K5" s="72"/>
      <c r="L5" s="72"/>
      <c r="M5" s="121"/>
      <c r="N5" s="199"/>
    </row>
    <row r="6" spans="1:14" ht="18.75" customHeight="1">
      <c r="A6" s="17"/>
      <c r="B6" s="1" t="s">
        <v>126</v>
      </c>
      <c r="C6" s="97">
        <v>0.282</v>
      </c>
      <c r="D6" s="97">
        <v>0.288</v>
      </c>
      <c r="E6" s="97">
        <v>0.292</v>
      </c>
      <c r="F6" s="97">
        <v>0.292</v>
      </c>
      <c r="G6" s="97">
        <v>0.296100494</v>
      </c>
      <c r="H6" s="275">
        <v>0.298994253</v>
      </c>
      <c r="I6" s="97">
        <v>0.296992835</v>
      </c>
      <c r="J6" s="97">
        <v>0.296757828</v>
      </c>
      <c r="K6" s="97">
        <v>0.296757828</v>
      </c>
      <c r="L6" s="97">
        <v>0.295601211</v>
      </c>
      <c r="M6" s="134">
        <v>0.299302661</v>
      </c>
      <c r="N6" s="83" t="s">
        <v>25</v>
      </c>
    </row>
    <row r="7" spans="1:14" ht="16.5" customHeight="1">
      <c r="A7" s="17"/>
      <c r="B7" s="17" t="s">
        <v>68</v>
      </c>
      <c r="C7" s="97">
        <v>1.019</v>
      </c>
      <c r="D7" s="97">
        <v>1.021</v>
      </c>
      <c r="E7" s="97">
        <v>1.027</v>
      </c>
      <c r="F7" s="97">
        <v>1.027</v>
      </c>
      <c r="G7" s="97">
        <v>1.042255757</v>
      </c>
      <c r="H7" s="275">
        <v>1.036863302</v>
      </c>
      <c r="I7" s="97">
        <v>1.040924057</v>
      </c>
      <c r="J7" s="97">
        <v>1.056160216</v>
      </c>
      <c r="K7" s="97">
        <v>1.056160216</v>
      </c>
      <c r="L7" s="97">
        <v>1.066059124</v>
      </c>
      <c r="M7" s="134">
        <v>1.057426101</v>
      </c>
      <c r="N7" s="83" t="s">
        <v>25</v>
      </c>
    </row>
    <row r="8" spans="1:14" ht="16.5" customHeight="1">
      <c r="A8" s="29"/>
      <c r="B8" s="17"/>
      <c r="C8" s="97"/>
      <c r="D8" s="97"/>
      <c r="E8" s="97"/>
      <c r="F8" s="97"/>
      <c r="G8" s="97"/>
      <c r="H8" s="97"/>
      <c r="I8" s="97"/>
      <c r="J8" s="97"/>
      <c r="K8" s="97"/>
      <c r="L8" s="97"/>
      <c r="M8" s="108"/>
      <c r="N8" s="108"/>
    </row>
    <row r="9" spans="1:14" ht="15">
      <c r="A9" s="29"/>
      <c r="B9" s="17"/>
      <c r="C9" s="92"/>
      <c r="D9" s="92"/>
      <c r="E9" s="92"/>
      <c r="F9" s="92"/>
      <c r="G9" s="92"/>
      <c r="H9" s="92"/>
      <c r="I9" s="92"/>
      <c r="J9" s="92"/>
      <c r="K9" s="92"/>
      <c r="L9" s="92"/>
      <c r="M9" s="103"/>
      <c r="N9" s="103"/>
    </row>
    <row r="10" spans="1:14" ht="18">
      <c r="A10" s="161" t="s">
        <v>86</v>
      </c>
      <c r="B10" s="175"/>
      <c r="C10" s="164" t="s">
        <v>166</v>
      </c>
      <c r="D10" s="164" t="s">
        <v>167</v>
      </c>
      <c r="E10" s="164" t="s">
        <v>168</v>
      </c>
      <c r="F10" s="164" t="s">
        <v>159</v>
      </c>
      <c r="G10" s="164" t="s">
        <v>169</v>
      </c>
      <c r="H10" s="238" t="s">
        <v>170</v>
      </c>
      <c r="I10" s="164" t="s">
        <v>171</v>
      </c>
      <c r="J10" s="164" t="s">
        <v>172</v>
      </c>
      <c r="K10" s="164" t="s">
        <v>165</v>
      </c>
      <c r="L10" s="164" t="s">
        <v>185</v>
      </c>
      <c r="M10" s="165" t="s">
        <v>188</v>
      </c>
      <c r="N10" s="164" t="s">
        <v>19</v>
      </c>
    </row>
    <row r="11" spans="1:14" ht="15">
      <c r="A11" s="180" t="s">
        <v>5</v>
      </c>
      <c r="C11" s="72"/>
      <c r="D11" s="72"/>
      <c r="E11" s="72"/>
      <c r="F11" s="72"/>
      <c r="G11" s="72"/>
      <c r="H11" s="254"/>
      <c r="I11" s="72"/>
      <c r="J11" s="72"/>
      <c r="K11" s="72"/>
      <c r="L11" s="72"/>
      <c r="M11" s="121"/>
      <c r="N11" s="83"/>
    </row>
    <row r="12" spans="2:14" ht="15">
      <c r="B12" s="158" t="s">
        <v>1</v>
      </c>
      <c r="C12" s="98">
        <v>414.3</v>
      </c>
      <c r="D12" s="98">
        <v>428.1</v>
      </c>
      <c r="E12" s="98">
        <v>440.9</v>
      </c>
      <c r="F12" s="98">
        <v>440.9</v>
      </c>
      <c r="G12" s="98">
        <v>449.973</v>
      </c>
      <c r="H12" s="276">
        <v>457.77</v>
      </c>
      <c r="I12" s="98">
        <v>460.194</v>
      </c>
      <c r="J12" s="98">
        <v>476.308</v>
      </c>
      <c r="K12" s="98">
        <v>476.308</v>
      </c>
      <c r="L12" s="98">
        <v>484.123</v>
      </c>
      <c r="M12" s="135">
        <v>490.867</v>
      </c>
      <c r="N12" s="83">
        <v>0.07230050025121804</v>
      </c>
    </row>
    <row r="13" spans="1:14" ht="15">
      <c r="A13" s="17"/>
      <c r="B13" s="159" t="s">
        <v>2</v>
      </c>
      <c r="C13" s="201">
        <v>177.4</v>
      </c>
      <c r="D13" s="201">
        <v>177.2</v>
      </c>
      <c r="E13" s="201">
        <v>178</v>
      </c>
      <c r="F13" s="201">
        <v>178</v>
      </c>
      <c r="G13" s="201">
        <v>179.905</v>
      </c>
      <c r="H13" s="277">
        <v>174.973</v>
      </c>
      <c r="I13" s="201">
        <v>170.775</v>
      </c>
      <c r="J13" s="201">
        <v>163.39</v>
      </c>
      <c r="K13" s="201">
        <v>163.39</v>
      </c>
      <c r="L13" s="201">
        <v>159.054</v>
      </c>
      <c r="M13" s="202">
        <v>155.09</v>
      </c>
      <c r="N13" s="230">
        <v>-0.11363467506415281</v>
      </c>
    </row>
    <row r="14" spans="1:14" ht="15">
      <c r="A14" s="29"/>
      <c r="B14" s="29" t="s">
        <v>0</v>
      </c>
      <c r="C14" s="99">
        <v>591.7</v>
      </c>
      <c r="D14" s="99">
        <v>605.3</v>
      </c>
      <c r="E14" s="99">
        <v>618.9</v>
      </c>
      <c r="F14" s="99">
        <v>618.9</v>
      </c>
      <c r="G14" s="99">
        <v>629.878</v>
      </c>
      <c r="H14" s="278">
        <v>632.743</v>
      </c>
      <c r="I14" s="99">
        <v>630.969</v>
      </c>
      <c r="J14" s="99">
        <v>639.698</v>
      </c>
      <c r="K14" s="99">
        <v>639.698</v>
      </c>
      <c r="L14" s="99">
        <v>643.177</v>
      </c>
      <c r="M14" s="136">
        <v>645.957</v>
      </c>
      <c r="N14" s="84">
        <v>0.020883676310919252</v>
      </c>
    </row>
    <row r="15" spans="1:14" ht="15">
      <c r="A15" s="29"/>
      <c r="B15" s="2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9"/>
      <c r="N15" s="84"/>
    </row>
    <row r="16" spans="1:14" ht="15">
      <c r="A16" s="29"/>
      <c r="B16" s="2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9"/>
      <c r="N16" s="84"/>
    </row>
    <row r="17" spans="1:14" ht="15">
      <c r="A17" s="17"/>
      <c r="B17" s="29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07"/>
      <c r="N17" s="83"/>
    </row>
    <row r="18" spans="1:14" ht="18">
      <c r="A18" s="161" t="s">
        <v>8</v>
      </c>
      <c r="B18" s="175"/>
      <c r="C18" s="164" t="s">
        <v>166</v>
      </c>
      <c r="D18" s="164" t="s">
        <v>167</v>
      </c>
      <c r="E18" s="164" t="s">
        <v>168</v>
      </c>
      <c r="F18" s="164" t="s">
        <v>159</v>
      </c>
      <c r="G18" s="164" t="s">
        <v>169</v>
      </c>
      <c r="H18" s="238" t="s">
        <v>170</v>
      </c>
      <c r="I18" s="164" t="s">
        <v>171</v>
      </c>
      <c r="J18" s="164" t="s">
        <v>172</v>
      </c>
      <c r="K18" s="164" t="s">
        <v>165</v>
      </c>
      <c r="L18" s="164" t="s">
        <v>185</v>
      </c>
      <c r="M18" s="165" t="s">
        <v>188</v>
      </c>
      <c r="N18" s="164" t="s">
        <v>19</v>
      </c>
    </row>
    <row r="19" spans="1:14" ht="15">
      <c r="A19" s="180" t="s">
        <v>7</v>
      </c>
      <c r="C19" s="72"/>
      <c r="D19" s="72"/>
      <c r="E19" s="72"/>
      <c r="F19" s="72"/>
      <c r="G19" s="72"/>
      <c r="H19" s="254"/>
      <c r="I19" s="72"/>
      <c r="J19" s="72"/>
      <c r="K19" s="72"/>
      <c r="L19" s="72"/>
      <c r="M19" s="121"/>
      <c r="N19" s="83"/>
    </row>
    <row r="20" spans="1:14" ht="15">
      <c r="A20" s="17"/>
      <c r="B20" s="17" t="s">
        <v>1</v>
      </c>
      <c r="C20" s="98">
        <v>26.6</v>
      </c>
      <c r="D20" s="98">
        <v>28.1</v>
      </c>
      <c r="E20" s="98">
        <v>26</v>
      </c>
      <c r="F20" s="98">
        <v>26.5</v>
      </c>
      <c r="G20" s="98">
        <v>24.347890818</v>
      </c>
      <c r="H20" s="276">
        <v>25.89054622</v>
      </c>
      <c r="I20" s="98">
        <v>28.802052039</v>
      </c>
      <c r="J20" s="98">
        <v>26.714794124</v>
      </c>
      <c r="K20" s="98">
        <v>26.458408802</v>
      </c>
      <c r="L20" s="98">
        <v>25.638023201</v>
      </c>
      <c r="M20" s="135">
        <v>26.470404267</v>
      </c>
      <c r="N20" s="83">
        <v>0.022396516553678136</v>
      </c>
    </row>
    <row r="21" spans="1:14" ht="15">
      <c r="A21" s="29"/>
      <c r="B21" s="17" t="s">
        <v>2</v>
      </c>
      <c r="C21" s="98">
        <v>6.6</v>
      </c>
      <c r="D21" s="98">
        <v>6.2</v>
      </c>
      <c r="E21" s="98">
        <v>6.5</v>
      </c>
      <c r="F21" s="98">
        <v>6.4</v>
      </c>
      <c r="G21" s="98">
        <v>6.151214851</v>
      </c>
      <c r="H21" s="276">
        <v>6.258339402</v>
      </c>
      <c r="I21" s="98">
        <v>6.636655041</v>
      </c>
      <c r="J21" s="98">
        <v>6.355595798</v>
      </c>
      <c r="K21" s="98">
        <v>6.348183522</v>
      </c>
      <c r="L21" s="98">
        <v>6.110984462</v>
      </c>
      <c r="M21" s="135">
        <v>6.517081356</v>
      </c>
      <c r="N21" s="83">
        <v>0.04134354776561233</v>
      </c>
    </row>
    <row r="22" spans="1:14" ht="15">
      <c r="A22" s="29"/>
      <c r="B22" s="17" t="s">
        <v>22</v>
      </c>
      <c r="C22" s="98">
        <v>20.6</v>
      </c>
      <c r="D22" s="98">
        <v>21.7</v>
      </c>
      <c r="E22" s="98">
        <v>20.4</v>
      </c>
      <c r="F22" s="98">
        <v>20.5</v>
      </c>
      <c r="G22" s="98">
        <v>19.131470305</v>
      </c>
      <c r="H22" s="276">
        <v>20.367212094</v>
      </c>
      <c r="I22" s="98">
        <v>22.735240277</v>
      </c>
      <c r="J22" s="98">
        <v>21.38236934</v>
      </c>
      <c r="K22" s="98">
        <v>20.910932032</v>
      </c>
      <c r="L22" s="98">
        <v>20.7242766</v>
      </c>
      <c r="M22" s="135">
        <v>21.618457235</v>
      </c>
      <c r="N22" s="83">
        <v>0.061434286402340055</v>
      </c>
    </row>
    <row r="23" spans="1:14" ht="15">
      <c r="A23" s="29"/>
      <c r="B23" s="2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9"/>
      <c r="N23" s="109"/>
    </row>
    <row r="24" spans="1:14" ht="18">
      <c r="A24" s="161" t="s">
        <v>87</v>
      </c>
      <c r="B24" s="175"/>
      <c r="C24" s="164" t="s">
        <v>166</v>
      </c>
      <c r="D24" s="164" t="s">
        <v>167</v>
      </c>
      <c r="E24" s="164" t="s">
        <v>168</v>
      </c>
      <c r="F24" s="164" t="s">
        <v>159</v>
      </c>
      <c r="G24" s="164" t="s">
        <v>169</v>
      </c>
      <c r="H24" s="238" t="s">
        <v>170</v>
      </c>
      <c r="I24" s="164" t="s">
        <v>171</v>
      </c>
      <c r="J24" s="164" t="s">
        <v>172</v>
      </c>
      <c r="K24" s="164" t="s">
        <v>165</v>
      </c>
      <c r="L24" s="164" t="s">
        <v>185</v>
      </c>
      <c r="M24" s="165" t="s">
        <v>188</v>
      </c>
      <c r="N24" s="164" t="s">
        <v>19</v>
      </c>
    </row>
    <row r="25" spans="1:14" ht="15">
      <c r="A25" s="180"/>
      <c r="C25" s="72"/>
      <c r="D25" s="72"/>
      <c r="E25" s="72"/>
      <c r="F25" s="72"/>
      <c r="G25" s="72"/>
      <c r="H25" s="254"/>
      <c r="I25" s="72"/>
      <c r="J25" s="72"/>
      <c r="K25" s="72"/>
      <c r="L25" s="72"/>
      <c r="M25" s="121"/>
      <c r="N25" s="83"/>
    </row>
    <row r="26" spans="2:14" ht="15">
      <c r="B26" s="1" t="s">
        <v>127</v>
      </c>
      <c r="C26" s="89">
        <v>158.248282424</v>
      </c>
      <c r="D26" s="89">
        <v>150.918974253</v>
      </c>
      <c r="E26" s="89">
        <v>163.909493229</v>
      </c>
      <c r="F26" s="89">
        <v>156.7</v>
      </c>
      <c r="G26" s="89">
        <v>165.104156622</v>
      </c>
      <c r="H26" s="265">
        <v>168.680845547</v>
      </c>
      <c r="I26" s="89">
        <v>155.425883076</v>
      </c>
      <c r="J26" s="89">
        <v>178.349160526</v>
      </c>
      <c r="K26" s="89">
        <v>166.906220615</v>
      </c>
      <c r="L26" s="89">
        <v>177.009889705</v>
      </c>
      <c r="M26" s="129">
        <v>179.111637248</v>
      </c>
      <c r="N26" s="83">
        <v>0.061837440209497</v>
      </c>
    </row>
    <row r="27" spans="3:14" ht="1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105"/>
      <c r="N27" s="105"/>
    </row>
    <row r="28" spans="3:14" ht="1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105"/>
      <c r="N28" s="105"/>
    </row>
    <row r="29" spans="1:14" ht="18">
      <c r="A29" s="161" t="s">
        <v>36</v>
      </c>
      <c r="B29" s="175"/>
      <c r="C29" s="164" t="s">
        <v>166</v>
      </c>
      <c r="D29" s="164" t="s">
        <v>167</v>
      </c>
      <c r="E29" s="164" t="s">
        <v>168</v>
      </c>
      <c r="F29" s="164" t="s">
        <v>159</v>
      </c>
      <c r="G29" s="164" t="s">
        <v>169</v>
      </c>
      <c r="H29" s="238" t="s">
        <v>170</v>
      </c>
      <c r="I29" s="164" t="s">
        <v>171</v>
      </c>
      <c r="J29" s="164" t="s">
        <v>172</v>
      </c>
      <c r="K29" s="164" t="s">
        <v>165</v>
      </c>
      <c r="L29" s="164" t="s">
        <v>185</v>
      </c>
      <c r="M29" s="165" t="s">
        <v>188</v>
      </c>
      <c r="N29" s="164" t="s">
        <v>19</v>
      </c>
    </row>
    <row r="30" spans="1:14" ht="15">
      <c r="A30" s="180"/>
      <c r="C30" s="72"/>
      <c r="D30" s="72"/>
      <c r="E30" s="72"/>
      <c r="F30" s="72"/>
      <c r="G30" s="72"/>
      <c r="H30" s="254"/>
      <c r="I30" s="72"/>
      <c r="J30" s="72"/>
      <c r="K30" s="72"/>
      <c r="L30" s="72"/>
      <c r="M30" s="121"/>
      <c r="N30" s="83"/>
    </row>
    <row r="31" spans="2:14" ht="15">
      <c r="B31" s="1" t="s">
        <v>120</v>
      </c>
      <c r="C31" s="96">
        <v>12819</v>
      </c>
      <c r="D31" s="96">
        <v>14544</v>
      </c>
      <c r="E31" s="96">
        <v>14559</v>
      </c>
      <c r="F31" s="96">
        <v>14559</v>
      </c>
      <c r="G31" s="96">
        <v>15194</v>
      </c>
      <c r="H31" s="271">
        <v>15300</v>
      </c>
      <c r="I31" s="96">
        <v>15248</v>
      </c>
      <c r="J31" s="96">
        <v>15935</v>
      </c>
      <c r="K31" s="96">
        <v>15935</v>
      </c>
      <c r="L31" s="96">
        <v>16429</v>
      </c>
      <c r="M31" s="133">
        <v>17386</v>
      </c>
      <c r="N31" s="83">
        <v>0.1363398692810458</v>
      </c>
    </row>
    <row r="32" spans="3:14" ht="15"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279"/>
      <c r="N32" s="83"/>
    </row>
    <row r="33" spans="1:14" ht="25.5" customHeight="1">
      <c r="A33" s="206" t="s">
        <v>73</v>
      </c>
      <c r="B33" s="1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83"/>
    </row>
    <row r="34" spans="1:14" ht="22.5" customHeight="1">
      <c r="A34" s="200" t="s">
        <v>30</v>
      </c>
      <c r="B34" s="1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83"/>
    </row>
    <row r="35" spans="1:14" ht="9.75" customHeight="1">
      <c r="A35" s="200"/>
      <c r="B35" s="1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83"/>
    </row>
    <row r="36" spans="1:14" ht="18">
      <c r="A36" s="161" t="s">
        <v>70</v>
      </c>
      <c r="B36" s="175"/>
      <c r="C36" s="164" t="s">
        <v>166</v>
      </c>
      <c r="D36" s="164" t="s">
        <v>167</v>
      </c>
      <c r="E36" s="164" t="s">
        <v>168</v>
      </c>
      <c r="F36" s="164" t="s">
        <v>159</v>
      </c>
      <c r="G36" s="164" t="s">
        <v>169</v>
      </c>
      <c r="H36" s="238" t="s">
        <v>170</v>
      </c>
      <c r="I36" s="164" t="s">
        <v>171</v>
      </c>
      <c r="J36" s="164" t="s">
        <v>172</v>
      </c>
      <c r="K36" s="164" t="s">
        <v>165</v>
      </c>
      <c r="L36" s="164" t="s">
        <v>185</v>
      </c>
      <c r="M36" s="165" t="s">
        <v>188</v>
      </c>
      <c r="N36" s="164" t="s">
        <v>19</v>
      </c>
    </row>
    <row r="37" spans="1:14" ht="16.5">
      <c r="A37" s="180" t="s">
        <v>63</v>
      </c>
      <c r="C37" s="72"/>
      <c r="D37" s="72"/>
      <c r="E37" s="72"/>
      <c r="F37" s="72"/>
      <c r="G37" s="72"/>
      <c r="H37" s="254"/>
      <c r="I37" s="72"/>
      <c r="J37" s="72"/>
      <c r="K37" s="72"/>
      <c r="L37" s="72"/>
      <c r="M37" s="121"/>
      <c r="N37" s="199"/>
    </row>
    <row r="38" spans="1:14" ht="15">
      <c r="A38" s="17"/>
      <c r="B38" s="1" t="s">
        <v>102</v>
      </c>
      <c r="C38" s="92">
        <v>0.13</v>
      </c>
      <c r="D38" s="92">
        <v>0.13</v>
      </c>
      <c r="E38" s="92">
        <v>0.137</v>
      </c>
      <c r="F38" s="92">
        <v>0.137</v>
      </c>
      <c r="G38" s="92">
        <v>0.141965686</v>
      </c>
      <c r="H38" s="267">
        <v>0.146946792</v>
      </c>
      <c r="I38" s="92">
        <v>0.152712291</v>
      </c>
      <c r="J38" s="92">
        <v>0.157263545</v>
      </c>
      <c r="K38" s="92">
        <v>0.157263545</v>
      </c>
      <c r="L38" s="92">
        <v>0.160584699</v>
      </c>
      <c r="M38" s="126">
        <v>0.164525124</v>
      </c>
      <c r="N38" s="83" t="s">
        <v>25</v>
      </c>
    </row>
    <row r="39" spans="1:14" ht="15">
      <c r="A39" s="17"/>
      <c r="B39" s="17" t="s">
        <v>68</v>
      </c>
      <c r="C39" s="92">
        <v>1.306</v>
      </c>
      <c r="D39" s="92">
        <v>1.321</v>
      </c>
      <c r="E39" s="92">
        <v>1.341</v>
      </c>
      <c r="F39" s="92">
        <v>1.341</v>
      </c>
      <c r="G39" s="92">
        <v>1.356019294</v>
      </c>
      <c r="H39" s="267">
        <v>1.383542382</v>
      </c>
      <c r="I39" s="92">
        <v>1.405966806</v>
      </c>
      <c r="J39" s="92">
        <v>1.413426815</v>
      </c>
      <c r="K39" s="92">
        <v>1.413426815</v>
      </c>
      <c r="L39" s="92">
        <v>1.411013136</v>
      </c>
      <c r="M39" s="126">
        <v>1.390913757</v>
      </c>
      <c r="N39" s="83" t="s">
        <v>25</v>
      </c>
    </row>
    <row r="40" spans="1:14" ht="15">
      <c r="A40" s="29"/>
      <c r="B40" s="17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280"/>
      <c r="N40" s="83"/>
    </row>
    <row r="41" spans="1:14" ht="18">
      <c r="A41" s="161" t="s">
        <v>86</v>
      </c>
      <c r="B41" s="175"/>
      <c r="C41" s="164" t="s">
        <v>166</v>
      </c>
      <c r="D41" s="164" t="s">
        <v>167</v>
      </c>
      <c r="E41" s="164" t="s">
        <v>168</v>
      </c>
      <c r="F41" s="164" t="s">
        <v>159</v>
      </c>
      <c r="G41" s="164" t="s">
        <v>169</v>
      </c>
      <c r="H41" s="238" t="s">
        <v>170</v>
      </c>
      <c r="I41" s="164" t="s">
        <v>171</v>
      </c>
      <c r="J41" s="164" t="s">
        <v>172</v>
      </c>
      <c r="K41" s="164" t="s">
        <v>165</v>
      </c>
      <c r="L41" s="164" t="s">
        <v>185</v>
      </c>
      <c r="M41" s="165" t="s">
        <v>188</v>
      </c>
      <c r="N41" s="164" t="s">
        <v>19</v>
      </c>
    </row>
    <row r="42" spans="1:14" ht="15">
      <c r="A42" s="180" t="s">
        <v>5</v>
      </c>
      <c r="C42" s="72"/>
      <c r="D42" s="72"/>
      <c r="E42" s="72"/>
      <c r="F42" s="72"/>
      <c r="G42" s="72"/>
      <c r="H42" s="254"/>
      <c r="I42" s="72"/>
      <c r="J42" s="72"/>
      <c r="K42" s="72"/>
      <c r="L42" s="72"/>
      <c r="M42" s="121"/>
      <c r="N42" s="83"/>
    </row>
    <row r="43" spans="1:14" ht="15">
      <c r="A43" s="17"/>
      <c r="B43" s="17" t="s">
        <v>66</v>
      </c>
      <c r="C43" s="93">
        <v>1264.7</v>
      </c>
      <c r="D43" s="93">
        <v>1280.6</v>
      </c>
      <c r="E43" s="93">
        <v>1359.7</v>
      </c>
      <c r="F43" s="93">
        <v>1359.7</v>
      </c>
      <c r="G43" s="93">
        <v>1428.121</v>
      </c>
      <c r="H43" s="268">
        <v>1506.326</v>
      </c>
      <c r="I43" s="93">
        <v>1588.786</v>
      </c>
      <c r="J43" s="93">
        <v>1642.733</v>
      </c>
      <c r="K43" s="93">
        <v>1642.733</v>
      </c>
      <c r="L43" s="93">
        <v>1672.392</v>
      </c>
      <c r="M43" s="131">
        <v>1686.832</v>
      </c>
      <c r="N43" s="83">
        <v>0.11983196200556856</v>
      </c>
    </row>
    <row r="44" spans="1:14" ht="15">
      <c r="A44" s="17"/>
      <c r="B44" s="17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107"/>
      <c r="N44" s="107"/>
    </row>
    <row r="45" spans="1:14" ht="15">
      <c r="A45" s="17"/>
      <c r="B45" s="17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107"/>
      <c r="N45" s="107"/>
    </row>
    <row r="46" spans="1:14" ht="36" customHeight="1">
      <c r="A46" s="200" t="s">
        <v>31</v>
      </c>
      <c r="B46" s="1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83"/>
    </row>
    <row r="47" spans="1:14" ht="18">
      <c r="A47" s="88"/>
      <c r="B47" s="1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83"/>
    </row>
    <row r="48" spans="1:14" ht="18">
      <c r="A48" s="161" t="s">
        <v>70</v>
      </c>
      <c r="B48" s="111"/>
      <c r="C48" s="164" t="s">
        <v>166</v>
      </c>
      <c r="D48" s="164" t="s">
        <v>167</v>
      </c>
      <c r="E48" s="164" t="s">
        <v>168</v>
      </c>
      <c r="F48" s="164" t="s">
        <v>159</v>
      </c>
      <c r="G48" s="164" t="s">
        <v>169</v>
      </c>
      <c r="H48" s="238" t="s">
        <v>170</v>
      </c>
      <c r="I48" s="164" t="s">
        <v>171</v>
      </c>
      <c r="J48" s="164" t="s">
        <v>172</v>
      </c>
      <c r="K48" s="164" t="s">
        <v>165</v>
      </c>
      <c r="L48" s="164" t="s">
        <v>185</v>
      </c>
      <c r="M48" s="165" t="s">
        <v>188</v>
      </c>
      <c r="N48" s="164" t="s">
        <v>19</v>
      </c>
    </row>
    <row r="49" spans="1:14" ht="16.5">
      <c r="A49" s="180" t="s">
        <v>63</v>
      </c>
      <c r="B49" s="87"/>
      <c r="C49" s="69"/>
      <c r="D49" s="69"/>
      <c r="E49" s="69"/>
      <c r="F49" s="69"/>
      <c r="G49" s="69"/>
      <c r="H49" s="281"/>
      <c r="I49" s="69"/>
      <c r="J49" s="69"/>
      <c r="K49" s="69"/>
      <c r="L49" s="69"/>
      <c r="M49" s="124"/>
      <c r="N49" s="199"/>
    </row>
    <row r="50" spans="1:14" ht="15">
      <c r="A50" s="17"/>
      <c r="B50" s="1" t="s">
        <v>102</v>
      </c>
      <c r="C50" s="92">
        <v>0.171</v>
      </c>
      <c r="D50" s="92">
        <v>0.19</v>
      </c>
      <c r="E50" s="92">
        <v>0.199</v>
      </c>
      <c r="F50" s="92">
        <v>0.199</v>
      </c>
      <c r="G50" s="92">
        <v>0.214778242</v>
      </c>
      <c r="H50" s="267">
        <v>0.226626269</v>
      </c>
      <c r="I50" s="92">
        <v>0.246326887</v>
      </c>
      <c r="J50" s="92">
        <v>0.249128929</v>
      </c>
      <c r="K50" s="92">
        <v>0.249128929</v>
      </c>
      <c r="L50" s="92">
        <v>0.260687265</v>
      </c>
      <c r="M50" s="126">
        <v>0.259697775</v>
      </c>
      <c r="N50" s="83" t="s">
        <v>25</v>
      </c>
    </row>
    <row r="51" spans="1:14" ht="15">
      <c r="A51" s="17"/>
      <c r="B51" s="17" t="s">
        <v>68</v>
      </c>
      <c r="C51" s="92">
        <v>1.016</v>
      </c>
      <c r="D51" s="92">
        <v>0.997</v>
      </c>
      <c r="E51" s="92">
        <v>1.082</v>
      </c>
      <c r="F51" s="92">
        <v>1.082</v>
      </c>
      <c r="G51" s="92">
        <v>1.10827908</v>
      </c>
      <c r="H51" s="267">
        <v>1.087433484</v>
      </c>
      <c r="I51" s="92">
        <v>1.086937082</v>
      </c>
      <c r="J51" s="92">
        <v>1.110050733</v>
      </c>
      <c r="K51" s="92">
        <v>1.110050733</v>
      </c>
      <c r="L51" s="92">
        <v>1.088053911</v>
      </c>
      <c r="M51" s="126">
        <v>1.12919952</v>
      </c>
      <c r="N51" s="83" t="s">
        <v>25</v>
      </c>
    </row>
    <row r="52" spans="1:14" ht="15">
      <c r="A52" s="17"/>
      <c r="B52" s="17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03"/>
      <c r="N52" s="83"/>
    </row>
    <row r="53" spans="1:14" ht="15">
      <c r="A53" s="29"/>
      <c r="B53" s="17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103"/>
      <c r="N53" s="103"/>
    </row>
    <row r="54" spans="1:14" ht="18">
      <c r="A54" s="161" t="s">
        <v>86</v>
      </c>
      <c r="B54" s="111"/>
      <c r="C54" s="164" t="s">
        <v>166</v>
      </c>
      <c r="D54" s="164" t="s">
        <v>167</v>
      </c>
      <c r="E54" s="164" t="s">
        <v>168</v>
      </c>
      <c r="F54" s="164" t="s">
        <v>159</v>
      </c>
      <c r="G54" s="164" t="s">
        <v>169</v>
      </c>
      <c r="H54" s="238" t="s">
        <v>170</v>
      </c>
      <c r="I54" s="164" t="s">
        <v>171</v>
      </c>
      <c r="J54" s="164" t="s">
        <v>172</v>
      </c>
      <c r="K54" s="164" t="s">
        <v>165</v>
      </c>
      <c r="L54" s="164" t="s">
        <v>185</v>
      </c>
      <c r="M54" s="165" t="s">
        <v>188</v>
      </c>
      <c r="N54" s="164" t="s">
        <v>19</v>
      </c>
    </row>
    <row r="55" spans="1:14" ht="16.5">
      <c r="A55" s="180" t="s">
        <v>5</v>
      </c>
      <c r="B55" s="87"/>
      <c r="C55" s="69"/>
      <c r="D55" s="69"/>
      <c r="E55" s="69"/>
      <c r="F55" s="69"/>
      <c r="G55" s="69"/>
      <c r="H55" s="281"/>
      <c r="I55" s="69"/>
      <c r="J55" s="69"/>
      <c r="K55" s="69"/>
      <c r="L55" s="69"/>
      <c r="M55" s="124"/>
      <c r="N55" s="199"/>
    </row>
    <row r="56" spans="1:14" ht="15">
      <c r="A56" s="17"/>
      <c r="B56" s="17" t="s">
        <v>66</v>
      </c>
      <c r="C56" s="93">
        <v>353.2</v>
      </c>
      <c r="D56" s="93">
        <v>388.2</v>
      </c>
      <c r="E56" s="93">
        <v>442.2</v>
      </c>
      <c r="F56" s="93">
        <v>442.2</v>
      </c>
      <c r="G56" s="93">
        <v>490.52</v>
      </c>
      <c r="H56" s="268">
        <v>504.895</v>
      </c>
      <c r="I56" s="93">
        <v>548.535</v>
      </c>
      <c r="J56" s="93">
        <v>566.572</v>
      </c>
      <c r="K56" s="93">
        <v>566.572</v>
      </c>
      <c r="L56" s="93">
        <v>581.11</v>
      </c>
      <c r="M56" s="131">
        <v>600.796</v>
      </c>
      <c r="N56" s="83">
        <v>0.18994246328444553</v>
      </c>
    </row>
    <row r="57" spans="1:14" ht="15">
      <c r="A57" s="17"/>
      <c r="B57" s="29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107"/>
      <c r="N57" s="107"/>
    </row>
    <row r="58" spans="3:14" ht="15"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105"/>
      <c r="N58" s="105"/>
    </row>
    <row r="59" spans="1:14" ht="18.75">
      <c r="A59" s="200" t="s">
        <v>32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83"/>
    </row>
    <row r="60" spans="1:14" ht="18">
      <c r="A60" s="88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83"/>
    </row>
    <row r="61" spans="1:14" ht="18">
      <c r="A61" s="161" t="s">
        <v>86</v>
      </c>
      <c r="B61" s="27"/>
      <c r="C61" s="164" t="s">
        <v>166</v>
      </c>
      <c r="D61" s="164" t="s">
        <v>167</v>
      </c>
      <c r="E61" s="164" t="s">
        <v>168</v>
      </c>
      <c r="F61" s="164" t="s">
        <v>159</v>
      </c>
      <c r="G61" s="164" t="s">
        <v>169</v>
      </c>
      <c r="H61" s="238" t="s">
        <v>170</v>
      </c>
      <c r="I61" s="164" t="s">
        <v>171</v>
      </c>
      <c r="J61" s="164" t="s">
        <v>172</v>
      </c>
      <c r="K61" s="164" t="s">
        <v>165</v>
      </c>
      <c r="L61" s="164" t="s">
        <v>185</v>
      </c>
      <c r="M61" s="165" t="s">
        <v>188</v>
      </c>
      <c r="N61" s="164" t="s">
        <v>19</v>
      </c>
    </row>
    <row r="62" spans="1:13" s="29" customFormat="1" ht="15">
      <c r="A62" s="180" t="s">
        <v>5</v>
      </c>
      <c r="H62" s="282"/>
      <c r="M62" s="205"/>
    </row>
    <row r="63" spans="1:14" ht="15">
      <c r="A63" s="17"/>
      <c r="B63" s="17" t="s">
        <v>66</v>
      </c>
      <c r="C63" s="89">
        <v>6.2</v>
      </c>
      <c r="D63" s="89">
        <v>6.3</v>
      </c>
      <c r="E63" s="89">
        <v>6.4</v>
      </c>
      <c r="F63" s="89">
        <v>6.4</v>
      </c>
      <c r="G63" s="89">
        <v>6.524</v>
      </c>
      <c r="H63" s="265">
        <v>6.568</v>
      </c>
      <c r="I63" s="89">
        <v>6.552</v>
      </c>
      <c r="J63" s="89">
        <v>6.176</v>
      </c>
      <c r="K63" s="89">
        <v>6.176</v>
      </c>
      <c r="L63" s="89">
        <v>6.086</v>
      </c>
      <c r="M63" s="129">
        <v>6.094</v>
      </c>
      <c r="N63" s="83">
        <v>-0.07216808769792926</v>
      </c>
    </row>
    <row r="64" spans="1:15" ht="11.25" customHeight="1">
      <c r="A64" s="345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16"/>
    </row>
    <row r="65" spans="1:19" s="73" customFormat="1" ht="15">
      <c r="A65" s="346"/>
      <c r="B65" s="346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16"/>
      <c r="P65" s="17"/>
      <c r="Q65" s="17"/>
      <c r="R65" s="17"/>
      <c r="S65" s="17"/>
    </row>
    <row r="66" ht="15">
      <c r="O66" s="16"/>
    </row>
    <row r="67" ht="15">
      <c r="O67" s="16"/>
    </row>
    <row r="68" ht="15">
      <c r="O68" s="16"/>
    </row>
    <row r="69" ht="15">
      <c r="O69" s="16"/>
    </row>
    <row r="70" ht="15">
      <c r="O70" s="16"/>
    </row>
    <row r="71" ht="15">
      <c r="O71" s="16"/>
    </row>
    <row r="72" ht="15">
      <c r="O72" s="16"/>
    </row>
    <row r="73" ht="15">
      <c r="O73" s="16"/>
    </row>
    <row r="74" ht="15">
      <c r="O74" s="16"/>
    </row>
    <row r="75" ht="15">
      <c r="O75" s="16"/>
    </row>
    <row r="76" ht="15">
      <c r="O76" s="16"/>
    </row>
    <row r="77" ht="15">
      <c r="O77" s="16"/>
    </row>
    <row r="78" ht="15">
      <c r="O78" s="16"/>
    </row>
    <row r="79" ht="15">
      <c r="O79" s="16"/>
    </row>
    <row r="80" ht="15">
      <c r="O80" s="16"/>
    </row>
    <row r="81" ht="15">
      <c r="O81" s="16"/>
    </row>
    <row r="82" ht="15">
      <c r="O82" s="16"/>
    </row>
    <row r="83" ht="15">
      <c r="O83" s="16"/>
    </row>
    <row r="84" ht="15">
      <c r="O84" s="16"/>
    </row>
    <row r="85" ht="15">
      <c r="O85" s="16"/>
    </row>
    <row r="86" ht="15">
      <c r="O86" s="16"/>
    </row>
    <row r="87" ht="15">
      <c r="O87" s="16"/>
    </row>
    <row r="88" ht="15">
      <c r="O88" s="16"/>
    </row>
    <row r="89" ht="15">
      <c r="O89" s="16"/>
    </row>
    <row r="90" ht="15">
      <c r="O90" s="16"/>
    </row>
    <row r="91" ht="15">
      <c r="O91" s="16"/>
    </row>
    <row r="92" ht="15">
      <c r="O92" s="16"/>
    </row>
    <row r="93" ht="15">
      <c r="O93" s="16"/>
    </row>
    <row r="94" ht="15">
      <c r="O94" s="16"/>
    </row>
    <row r="95" ht="15">
      <c r="O95" s="16"/>
    </row>
    <row r="96" ht="15">
      <c r="O96" s="16"/>
    </row>
    <row r="97" ht="15">
      <c r="O97" s="16"/>
    </row>
    <row r="98" ht="15">
      <c r="O98" s="16"/>
    </row>
    <row r="99" ht="15">
      <c r="O99" s="16"/>
    </row>
    <row r="100" ht="15">
      <c r="O100" s="16"/>
    </row>
    <row r="101" ht="15">
      <c r="O101" s="16"/>
    </row>
    <row r="102" ht="15">
      <c r="O102" s="16"/>
    </row>
    <row r="103" ht="15">
      <c r="O103" s="16"/>
    </row>
    <row r="104" ht="15">
      <c r="O104" s="16"/>
    </row>
    <row r="105" ht="15">
      <c r="O105" s="16"/>
    </row>
    <row r="106" ht="15">
      <c r="O106" s="16"/>
    </row>
    <row r="107" ht="15">
      <c r="O107" s="16"/>
    </row>
    <row r="108" ht="15">
      <c r="O108" s="16"/>
    </row>
    <row r="109" ht="15">
      <c r="O109" s="16"/>
    </row>
    <row r="110" ht="15">
      <c r="O110" s="16"/>
    </row>
    <row r="111" ht="15">
      <c r="O111" s="16"/>
    </row>
    <row r="112" ht="15">
      <c r="O112" s="16"/>
    </row>
    <row r="113" ht="15">
      <c r="O113" s="16"/>
    </row>
    <row r="114" ht="15">
      <c r="O114" s="16"/>
    </row>
    <row r="115" ht="15">
      <c r="O115" s="16"/>
    </row>
    <row r="116" ht="15">
      <c r="O116" s="16"/>
    </row>
    <row r="117" ht="15">
      <c r="O117" s="16"/>
    </row>
    <row r="118" ht="15">
      <c r="O118" s="16"/>
    </row>
    <row r="119" ht="15">
      <c r="O119" s="16"/>
    </row>
    <row r="120" ht="15">
      <c r="O120" s="16"/>
    </row>
  </sheetData>
  <sheetProtection/>
  <mergeCells count="1">
    <mergeCell ref="A64:N65"/>
  </mergeCells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3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>u97D7UO</dc:creator>
  <cp:keywords/>
  <dc:description/>
  <cp:lastModifiedBy>Emina Tadzic</cp:lastModifiedBy>
  <cp:lastPrinted>2012-05-02T14:52:16Z</cp:lastPrinted>
  <dcterms:created xsi:type="dcterms:W3CDTF">2003-01-29T13:05:41Z</dcterms:created>
  <dcterms:modified xsi:type="dcterms:W3CDTF">2012-08-14T10:14:02Z</dcterms:modified>
  <cp:category/>
  <cp:version/>
  <cp:contentType/>
  <cp:contentStatus/>
</cp:coreProperties>
</file>